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80" windowHeight="8235" activeTab="0"/>
  </bookViews>
  <sheets>
    <sheet name="説明" sheetId="1" r:id="rId1"/>
    <sheet name="記載要領" sheetId="2" r:id="rId2"/>
    <sheet name="別表六（十八）" sheetId="3" r:id="rId3"/>
  </sheets>
  <definedNames>
    <definedName name="_xlnm.Print_Area" localSheetId="1">'記載要領'!$A$1:$K$37</definedName>
    <definedName name="_xlnm.Print_Area" localSheetId="2">'別表六（十八）'!$A$1:$AS$69</definedName>
  </definedNames>
  <calcPr fullCalcOnLoad="1"/>
</workbook>
</file>

<file path=xl/sharedStrings.xml><?xml version="1.0" encoding="utf-8"?>
<sst xmlns="http://schemas.openxmlformats.org/spreadsheetml/2006/main" count="212" uniqueCount="114">
  <si>
    <t>事業年度
又は連結
事業年度</t>
  </si>
  <si>
    <t>法人名</t>
  </si>
  <si>
    <t>（</t>
  </si>
  <si>
    <t>）</t>
  </si>
  <si>
    <t>取得価額</t>
  </si>
  <si>
    <t>＜説明＞</t>
  </si>
  <si>
    <t>＜このツールできること＞</t>
  </si>
  <si>
    <t>＜ご注意＞</t>
  </si>
  <si>
    <t>◆</t>
  </si>
  <si>
    <t>◆</t>
  </si>
  <si>
    <t>当様式は、国税庁配付様式とは様式が一部異なる場合があります。</t>
  </si>
  <si>
    <t>＜その他＞</t>
  </si>
  <si>
    <t>◆</t>
  </si>
  <si>
    <t>入力項目以外のセルには入力保護をかけてあります。</t>
  </si>
  <si>
    <t>◆</t>
  </si>
  <si>
    <t>様式を変更される場合は[シ－ト保護の解除]コマンドﾞ（[ツール]メニューの[保護]サブメニュー）を使用してください</t>
  </si>
  <si>
    <t>パスワードはかけてありません。</t>
  </si>
  <si>
    <t>このツールについては、エッサムにてチェックを行っていますが、このツールを利用された結果についてはなんらの保証もいたしません。</t>
  </si>
  <si>
    <t>記載内容や計算結果等については、十分に確認された上でご利用いただけますようお願いいたします。</t>
  </si>
  <si>
    <t>◆</t>
  </si>
  <si>
    <t>このツールについての知的所有権はエッサムが保有します。断り無く再販売したり、会計事務所業務以外の業務で第三者に配付する行為は禁止します。</t>
  </si>
  <si>
    <t>＜使い方＞</t>
  </si>
  <si>
    <t>①</t>
  </si>
  <si>
    <t>[入力シート原本]の入力欄に必要事項を入力してください。記載要綱をごらんください。</t>
  </si>
  <si>
    <t>黄色の欄</t>
  </si>
  <si>
    <t>が入力できる欄です</t>
  </si>
  <si>
    <t>②</t>
  </si>
  <si>
    <t>[入力シート]はそのまま印刷して税務署申告用、または事務所資料用にすることができます。</t>
  </si>
  <si>
    <t>＜修正履歴＞</t>
  </si>
  <si>
    <t>2012/6/20　公開</t>
  </si>
  <si>
    <t>＜参考＞</t>
  </si>
  <si>
    <t>国税庁公開様式</t>
  </si>
  <si>
    <t>東日本大震災に係る震災特例法等（法人税関係）の改正の概要 ～改訂版～</t>
  </si>
  <si>
    <t>http://www.nta.go.jp/sonota/sonota/osirase/data/h23/jishin/tokurei/pdf/kaisei_hojin04.pdf</t>
  </si>
  <si>
    <t>東日本大震災に関する税制上の追加措置について（法人に対する特例等）</t>
  </si>
  <si>
    <t>http://www.nta.go.jp/sonota/sonota/osirase/data/h23/jishin/tokurei/pdf/tsuika_06.pdf</t>
  </si>
  <si>
    <t>震災特例法の施行に伴う対応について</t>
  </si>
  <si>
    <t>http://www.nta.go.jp/sonota/sonota/osirase/data/h23/jishin/tokurei/taio.htm</t>
  </si>
  <si>
    <t xml:space="preserve"> 復興産業集積区域等において機械等を取得した場合の</t>
  </si>
  <si>
    <t xml:space="preserve"> 法人税額の特別控除又は避難解除区域において機械等</t>
  </si>
  <si>
    <t xml:space="preserve"> を取得した場合の法人税額の特別控除に関する明細書</t>
  </si>
  <si>
    <t>事業の内容及び認定地方公共団体の名称又は避難等指示が解除された日</t>
  </si>
  <si>
    <r>
      <t>別表六(十八</t>
    </r>
    <r>
      <rPr>
        <sz val="11"/>
        <rFont val="ＭＳ Ｐゴシック"/>
        <family val="3"/>
      </rPr>
      <t>)</t>
    </r>
    <r>
      <rPr>
        <sz val="11"/>
        <rFont val="ＭＳ Ｐゴシック"/>
        <family val="3"/>
      </rPr>
      <t>　平二十四・四・一以後終了事業年度分</t>
    </r>
  </si>
  <si>
    <t>復興産業集積区域若しくは復興居住
区域又は避難解除区域の別</t>
  </si>
  <si>
    <t>種類</t>
  </si>
  <si>
    <t>http://www.nta.go.jp/tetsuzuki/shinsei/annai/hojin/shinkoku/itiran2012/pdf/06_18.pdf</t>
  </si>
  <si>
    <t>この明細書は、法人が東日本大震災の被災者等に係る国税関係法律の臨時特例に関する法律（震災特例法）第17条の２第２項若しくは第３項</t>
  </si>
  <si>
    <t>(復興産業集積区域等において機械等を取得した場合の法人税額の特別控除)又は第17条の２の２第２項若しくは第３項(避難解除区域におい</t>
  </si>
  <si>
    <t>て機械等を取得した場合の法人税額の特別控除)の規定の適用を受ける場合に記載します。</t>
  </si>
  <si>
    <t>なお、次に掲げる事業年度において、法人税額がないためその後の事業年度に繰り越して税額控除の適用を受けようとする場合にも、この明</t>
  </si>
  <si>
    <t>細書を提出しなければなりませんので、ご注意ください。(1) 震災特例法第17条の２第１項の表の各号の第５欄に掲げる減価償却資産又は同</t>
  </si>
  <si>
    <t>法第17条の２の２第１項に規定する特定機械装置等を事業の用に供した事業年度（供用年度）(2) 供用年度後の繰越税額控除限度超過額があ</t>
  </si>
  <si>
    <t>る事業年度</t>
  </si>
  <si>
    <t>■別表六（十八）</t>
  </si>
  <si>
    <t>別表六（十八） 「復興産業集積区域等において機械等を取得した場合の法人税額の特別控除又は避難解除区域において機械等を取得した場</t>
  </si>
  <si>
    <t>合の法人税額の特別控除に関する明細書」を作成することができます。</t>
  </si>
  <si>
    <t>このツールは平成24年4月1日以後に終了した事業年度分に対応しています。</t>
  </si>
  <si>
    <t>構造、設備の種類又は区分</t>
  </si>
  <si>
    <t>細目</t>
  </si>
  <si>
    <t>取得年月日</t>
  </si>
  <si>
    <t>事業の用に供した年月日</t>
  </si>
  <si>
    <t>取得価額又は製作価額</t>
  </si>
  <si>
    <t>法人税法上の圧縮記帳
による積立金計上額</t>
  </si>
  <si>
    <t>復興産業集積区域
・復興居住区域
・避難解除区域</t>
  </si>
  <si>
    <t>法人税額の特別控除額の計</t>
  </si>
  <si>
    <t>当期分</t>
  </si>
  <si>
    <t>当期控除可能額等</t>
  </si>
  <si>
    <t>事業年度又は連結事業年度</t>
  </si>
  <si>
    <t>当期税額控除限度額</t>
  </si>
  <si>
    <t>翌期繰越額</t>
  </si>
  <si>
    <t>前期繰越額又は</t>
  </si>
  <si>
    <t>平</t>
  </si>
  <si>
    <t>：</t>
  </si>
  <si>
    <t>円</t>
  </si>
  <si>
    <t>外</t>
  </si>
  <si>
    <t>(21)</t>
  </si>
  <si>
    <t>(13)</t>
  </si>
  <si>
    <t>(16)</t>
  </si>
  <si>
    <t>計</t>
  </si>
  <si>
    <t>機械設備等の概要</t>
  </si>
  <si>
    <t>合計</t>
  </si>
  <si>
    <t>差引改定取得価額</t>
  </si>
  <si>
    <t>(8)－(9)</t>
  </si>
  <si>
    <t>取得価額の合計額</t>
  </si>
  <si>
    <t>差引当期税額基準額残額</t>
  </si>
  <si>
    <t>((10)の合計)</t>
  </si>
  <si>
    <t>(15)－(16)</t>
  </si>
  <si>
    <t>繰越税額控除限度超過額</t>
  </si>
  <si>
    <t>税額控除限度額</t>
  </si>
  <si>
    <t>((25)の計)</t>
  </si>
  <si>
    <t>同上のうち当期繰越税額控除可能額</t>
  </si>
  <si>
    <t>当期の所得に対する法人税の額</t>
  </si>
  <si>
    <t>((19)と(20)のうち少ない金額)</t>
  </si>
  <si>
    <t>当期税額基準額</t>
  </si>
  <si>
    <t>法人税額超過構成額</t>
  </si>
  <si>
    <t>(14)×20/100</t>
  </si>
  <si>
    <t>(別表六(二十)｢68の②｣)</t>
  </si>
  <si>
    <t>当期税額控除可能額</t>
  </si>
  <si>
    <t>当期繰越税額控除額</t>
  </si>
  <si>
    <t>((13)と(15)のうち少ない金額)</t>
  </si>
  <si>
    <t>(21)-(22)</t>
  </si>
  <si>
    <t>(別表六(二十)｢69の②｣)</t>
  </si>
  <si>
    <t>法人税額の特別控除額</t>
  </si>
  <si>
    <t>当期分の特別控除額</t>
  </si>
  <si>
    <t>(18)+(23)</t>
  </si>
  <si>
    <t>(16)-(17)</t>
  </si>
  <si>
    <t>(別表一(一)｢2｣､別表一(二)｢2｣又は別表一(三)｢2｣)</t>
  </si>
  <si>
    <r>
      <t>同上のうち建物及びその附属</t>
    </r>
    <r>
      <rPr>
        <sz val="11"/>
        <rFont val="ＭＳ 明朝"/>
        <family val="1"/>
      </rPr>
      <t xml:space="preserve">
設備並びに構築物に係る額</t>
    </r>
  </si>
  <si>
    <t>・</t>
  </si>
  <si>
    <t>翌期繰越税額控除限度超過額の計算</t>
  </si>
  <si>
    <t>前期繰越分</t>
  </si>
  <si>
    <t>資産区分</t>
  </si>
  <si>
    <t>(25)-(26)</t>
  </si>
  <si>
    <t>((11)－(12))×15/100＋(12)×8/100</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</si>
</sst>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quot;#,##0_);[Red]\(&quot;$&quot;#,##0\)"/>
    <numFmt numFmtId="179" formatCode="&quot;$&quot;#,##0.00_);[Red]\(&quot;$&quot;#,##0.00\)"/>
    <numFmt numFmtId="180" formatCode="#,##0_ "/>
    <numFmt numFmtId="181" formatCode="#,##0.00_ "/>
    <numFmt numFmtId="182" formatCode="&quot;Yes&quot;;&quot;Yes&quot;;&quot;No&quot;"/>
    <numFmt numFmtId="183" formatCode="&quot;True&quot;;&quot;True&quot;;&quot;False&quot;"/>
    <numFmt numFmtId="184" formatCode="&quot;On&quot;;&quot;On&quot;;&quot;Off&quot;"/>
    <numFmt numFmtId="185" formatCode="0_);[Red]\(0\)"/>
    <numFmt numFmtId="186" formatCode="0.0_ "/>
    <numFmt numFmtId="187" formatCode="mmm\-yyyy"/>
    <numFmt numFmtId="188" formatCode="yyyy/mm/dd"/>
    <numFmt numFmtId="189" formatCode="[$€-2]\ #,##0.00_);[Red]\([$€-2]\ #,##0.00\)"/>
    <numFmt numFmtId="190" formatCode="#,##0_ ;[Red]\-#,##0\ "/>
    <numFmt numFmtId="191" formatCode="0;&quot;△ &quot;0"/>
    <numFmt numFmtId="192" formatCode="&quot;△&quot;"/>
    <numFmt numFmtId="193" formatCode="&quot;△&quot;###"/>
    <numFmt numFmtId="194" formatCode="&quot;△&quot;#############"/>
    <numFmt numFmtId="195" formatCode="&quot;△&quot;#,###,###,###,###"/>
    <numFmt numFmtId="196" formatCode="#,###,###,###,###"/>
    <numFmt numFmtId="197" formatCode="#,##0;&quot;△ &quot;#,##0"/>
    <numFmt numFmtId="198" formatCode="0.0%"/>
    <numFmt numFmtId="199" formatCode="0.00000"/>
    <numFmt numFmtId="200" formatCode="0.0000"/>
    <numFmt numFmtId="201" formatCode="0.000"/>
    <numFmt numFmtId="202" formatCode="0.0000000"/>
    <numFmt numFmtId="203" formatCode="0.000000"/>
    <numFmt numFmtId="204" formatCode="0.0000_);[Red]\(0.0000\)"/>
    <numFmt numFmtId="205" formatCode="#,##0.0;[Red]\-#,##0.0"/>
    <numFmt numFmtId="206" formatCode="##&quot;人&quot;"/>
    <numFmt numFmtId="207" formatCode="#,##0.000;[Red]\-#,##0.000"/>
    <numFmt numFmtId="208" formatCode="#,##0&quot;千円&quot;;[Red]\-#,##0&quot;千円&quot;"/>
    <numFmt numFmtId="209" formatCode="0.0"/>
    <numFmt numFmtId="210" formatCode="0.000_);[Red]\(0.000\)"/>
    <numFmt numFmtId="211" formatCode="#,##0.00_ ;[Red]\-#,##0.00\ "/>
    <numFmt numFmtId="212" formatCode="#,##0.0_ ;[Red]\-#,##0.0\ "/>
    <numFmt numFmtId="213" formatCode="#,##0_);[Red]\(#,##0\)"/>
    <numFmt numFmtId="214" formatCode="0.000%"/>
    <numFmt numFmtId="215" formatCode="#,##0.0000;[Red]\-#,##0.0000"/>
    <numFmt numFmtId="216" formatCode="#,##0.00000;[Red]\-#,##0.00000"/>
    <numFmt numFmtId="217" formatCode="#,##0.000000;[Red]\-#,##0.000000"/>
    <numFmt numFmtId="218" formatCode="#,##0.0000000;[Red]\-#,##0.0000000"/>
    <numFmt numFmtId="219" formatCode="#,##0.00000000;[Red]\-#,##0.00000000"/>
    <numFmt numFmtId="220" formatCode="#,##0;[Red]#,##0"/>
    <numFmt numFmtId="221" formatCode="[$-411]ggge&quot;年&quot;m&quot;月&quot;d&quot;日&quot;;@"/>
    <numFmt numFmtId="222" formatCode="[$-411]ge\.m\.d;@"/>
    <numFmt numFmtId="223" formatCode="#,##0.000_ "/>
    <numFmt numFmtId="224" formatCode="0.000_ "/>
    <numFmt numFmtId="225" formatCode="&quot;△&quot;\ #,##0;&quot;▲&quot;\ #,##0"/>
    <numFmt numFmtId="226" formatCode="0.E+00"/>
  </numFmts>
  <fonts count="40">
    <font>
      <sz val="11"/>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u val="single"/>
      <sz val="11"/>
      <color indexed="12"/>
      <name val="明朝"/>
      <family val="1"/>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name val="明朝"/>
      <family val="1"/>
    </font>
    <font>
      <u val="single"/>
      <sz val="11"/>
      <color indexed="36"/>
      <name val="ＭＳ Ｐゴシック"/>
      <family val="3"/>
    </font>
    <font>
      <sz val="10"/>
      <color indexed="17"/>
      <name val="ＭＳ Ｐゴシック"/>
      <family val="3"/>
    </font>
    <font>
      <sz val="10"/>
      <name val="ＭＳ 明朝"/>
      <family val="1"/>
    </font>
    <font>
      <sz val="6"/>
      <name val="ＭＳ Ｐゴシック"/>
      <family val="3"/>
    </font>
    <font>
      <sz val="11"/>
      <name val="ＭＳ 明朝"/>
      <family val="1"/>
    </font>
    <font>
      <b/>
      <sz val="12"/>
      <name val="ＭＳ 明朝"/>
      <family val="1"/>
    </font>
    <font>
      <sz val="12"/>
      <name val="ＭＳ 明朝"/>
      <family val="1"/>
    </font>
    <font>
      <sz val="14"/>
      <name val="ＭＳ 明朝"/>
      <family val="1"/>
    </font>
    <font>
      <sz val="6"/>
      <name val="ＭＳ Ｐ明朝"/>
      <family val="1"/>
    </font>
    <font>
      <b/>
      <sz val="14"/>
      <name val="ＭＳ 明朝"/>
      <family val="1"/>
    </font>
    <font>
      <b/>
      <sz val="14"/>
      <name val="明朝"/>
      <family val="1"/>
    </font>
    <font>
      <b/>
      <sz val="10"/>
      <name val="ＭＳ 明朝"/>
      <family val="1"/>
    </font>
    <font>
      <sz val="10"/>
      <name val="明朝"/>
      <family val="1"/>
    </font>
    <font>
      <b/>
      <sz val="10"/>
      <color indexed="10"/>
      <name val="ＭＳ 明朝"/>
      <family val="1"/>
    </font>
    <font>
      <sz val="11"/>
      <name val="ＭＳ Ｐ明朝"/>
      <family val="1"/>
    </font>
    <font>
      <sz val="12"/>
      <name val="ＭＳ Ｐゴシック"/>
      <family val="3"/>
    </font>
    <font>
      <sz val="9"/>
      <name val="ＭＳ 明朝"/>
      <family val="1"/>
    </font>
    <font>
      <sz val="9"/>
      <name val="ＭＳ Ｐゴシック"/>
      <family val="3"/>
    </font>
    <font>
      <sz val="8"/>
      <name val="ＭＳ Ｐ明朝"/>
      <family val="1"/>
    </font>
    <font>
      <sz val="12"/>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color indexed="63"/>
      </bottom>
    </border>
    <border>
      <left style="thin"/>
      <right>
        <color indexed="63"/>
      </right>
      <top style="thin"/>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Up="1">
      <left>
        <color indexed="63"/>
      </left>
      <right style="thin"/>
      <top style="thin"/>
      <bottom>
        <color indexed="63"/>
      </bottom>
      <diagonal style="thin"/>
    </border>
    <border>
      <left style="thin"/>
      <right style="thin"/>
      <top>
        <color indexed="63"/>
      </top>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324">
    <xf numFmtId="0" fontId="0" fillId="0" borderId="0" xfId="0" applyAlignment="1">
      <alignment/>
    </xf>
    <xf numFmtId="0" fontId="0" fillId="24" borderId="0" xfId="0" applyFill="1" applyAlignment="1">
      <alignment/>
    </xf>
    <xf numFmtId="0" fontId="24" fillId="0" borderId="0" xfId="0" applyFont="1" applyAlignment="1">
      <alignment/>
    </xf>
    <xf numFmtId="0" fontId="19" fillId="0" borderId="0" xfId="62">
      <alignment/>
      <protection/>
    </xf>
    <xf numFmtId="0" fontId="29" fillId="0" borderId="0" xfId="62" applyFont="1" applyAlignment="1">
      <alignment/>
      <protection/>
    </xf>
    <xf numFmtId="0" fontId="22" fillId="0" borderId="0" xfId="62" applyFont="1">
      <alignment/>
      <protection/>
    </xf>
    <xf numFmtId="0" fontId="7" fillId="0" borderId="0" xfId="44" applyAlignment="1" applyProtection="1">
      <alignment/>
      <protection/>
    </xf>
    <xf numFmtId="0" fontId="30" fillId="0" borderId="0" xfId="62" applyFont="1" applyAlignment="1">
      <alignment/>
      <protection/>
    </xf>
    <xf numFmtId="0" fontId="31" fillId="0" borderId="0" xfId="62" applyFont="1">
      <alignment/>
      <protection/>
    </xf>
    <xf numFmtId="0" fontId="32" fillId="0" borderId="0" xfId="62" applyFont="1">
      <alignment/>
      <protection/>
    </xf>
    <xf numFmtId="0" fontId="22" fillId="0" borderId="0" xfId="62" applyFont="1" applyAlignment="1">
      <alignment horizontal="left"/>
      <protection/>
    </xf>
    <xf numFmtId="0" fontId="6" fillId="0" borderId="0" xfId="43" applyAlignment="1" applyProtection="1">
      <alignment/>
      <protection/>
    </xf>
    <xf numFmtId="0" fontId="22" fillId="0" borderId="0" xfId="62" applyFont="1" applyAlignment="1">
      <alignment wrapText="1"/>
      <protection/>
    </xf>
    <xf numFmtId="0" fontId="33" fillId="0" borderId="0" xfId="62" applyFont="1">
      <alignment/>
      <protection/>
    </xf>
    <xf numFmtId="0" fontId="22" fillId="21" borderId="10" xfId="62" applyFont="1" applyFill="1" applyBorder="1" applyAlignment="1">
      <alignment horizontal="center" vertical="center"/>
      <protection/>
    </xf>
    <xf numFmtId="0" fontId="22" fillId="0" borderId="0" xfId="62" applyFont="1" applyAlignment="1">
      <alignment vertical="center"/>
      <protection/>
    </xf>
    <xf numFmtId="14" fontId="22" fillId="0" borderId="0" xfId="62" applyNumberFormat="1" applyFont="1">
      <alignment/>
      <protection/>
    </xf>
    <xf numFmtId="14" fontId="22" fillId="0" borderId="0" xfId="62" applyNumberFormat="1" applyFont="1" applyAlignment="1">
      <alignment horizontal="left"/>
      <protection/>
    </xf>
    <xf numFmtId="0" fontId="6" fillId="0" borderId="0" xfId="43" applyAlignment="1" applyProtection="1">
      <alignment vertical="center"/>
      <protection/>
    </xf>
    <xf numFmtId="0" fontId="24" fillId="0" borderId="0" xfId="63" applyFont="1" applyProtection="1">
      <alignment vertical="center"/>
      <protection/>
    </xf>
    <xf numFmtId="0" fontId="22" fillId="0" borderId="0" xfId="63" applyFont="1" applyProtection="1">
      <alignment vertical="center"/>
      <protection/>
    </xf>
    <xf numFmtId="0" fontId="24" fillId="0" borderId="0" xfId="63" applyFont="1" applyFill="1" applyProtection="1">
      <alignment vertical="center"/>
      <protection/>
    </xf>
    <xf numFmtId="0" fontId="24" fillId="23" borderId="0" xfId="63" applyFont="1" applyFill="1" applyProtection="1">
      <alignment vertical="center"/>
      <protection/>
    </xf>
    <xf numFmtId="0" fontId="26" fillId="0" borderId="0" xfId="63" applyFont="1" applyProtection="1">
      <alignment vertical="center"/>
      <protection/>
    </xf>
    <xf numFmtId="0" fontId="26" fillId="0" borderId="0" xfId="63" applyFont="1" applyAlignment="1" applyProtection="1">
      <alignment horizontal="center" vertical="center"/>
      <protection/>
    </xf>
    <xf numFmtId="0" fontId="26" fillId="0" borderId="0" xfId="63" applyFont="1" applyAlignment="1" applyProtection="1">
      <alignment vertical="center"/>
      <protection/>
    </xf>
    <xf numFmtId="0" fontId="26" fillId="0" borderId="0" xfId="63" applyFont="1" applyBorder="1" applyProtection="1">
      <alignment vertical="center"/>
      <protection/>
    </xf>
    <xf numFmtId="0" fontId="22" fillId="0" borderId="11" xfId="63" applyFont="1" applyBorder="1" applyAlignment="1" applyProtection="1">
      <alignment horizontal="center" vertical="center" wrapText="1"/>
      <protection/>
    </xf>
    <xf numFmtId="0" fontId="22" fillId="0" borderId="10" xfId="63" applyFont="1" applyBorder="1" applyAlignment="1" applyProtection="1">
      <alignment horizontal="center" vertical="center" wrapText="1"/>
      <protection/>
    </xf>
    <xf numFmtId="0" fontId="24" fillId="0" borderId="12" xfId="63" applyFont="1" applyFill="1" applyBorder="1" applyAlignment="1" applyProtection="1">
      <alignment horizontal="distributed" vertical="center" wrapText="1"/>
      <protection/>
    </xf>
    <xf numFmtId="0" fontId="22" fillId="23" borderId="0" xfId="63" applyFont="1" applyFill="1" applyProtection="1">
      <alignment vertical="center"/>
      <protection/>
    </xf>
    <xf numFmtId="0" fontId="24" fillId="23" borderId="0" xfId="63" applyFont="1" applyFill="1" applyAlignment="1" applyProtection="1">
      <alignment horizontal="center" vertical="center"/>
      <protection/>
    </xf>
    <xf numFmtId="0" fontId="24" fillId="0" borderId="13" xfId="63" applyFont="1" applyBorder="1" applyAlignment="1" applyProtection="1">
      <alignment horizontal="center" vertical="center" textRotation="255" wrapText="1"/>
      <protection/>
    </xf>
    <xf numFmtId="0" fontId="24" fillId="0" borderId="14" xfId="63" applyFont="1" applyBorder="1" applyAlignment="1" applyProtection="1">
      <alignment horizontal="center" vertical="center" textRotation="255" wrapText="1"/>
      <protection/>
    </xf>
    <xf numFmtId="0" fontId="24" fillId="0" borderId="15" xfId="63" applyFont="1" applyBorder="1" applyAlignment="1" applyProtection="1">
      <alignment horizontal="center" vertical="center" textRotation="255" wrapText="1"/>
      <protection/>
    </xf>
    <xf numFmtId="180" fontId="24" fillId="0" borderId="12" xfId="63" applyNumberFormat="1" applyFont="1" applyFill="1" applyBorder="1" applyAlignment="1" applyProtection="1">
      <alignment horizontal="distributed" vertical="center" wrapText="1"/>
      <protection/>
    </xf>
    <xf numFmtId="0" fontId="24" fillId="0" borderId="16" xfId="63" applyFont="1" applyFill="1" applyBorder="1" applyProtection="1">
      <alignment vertical="center"/>
      <protection/>
    </xf>
    <xf numFmtId="0" fontId="22" fillId="0" borderId="17" xfId="63" applyFont="1" applyBorder="1" applyAlignment="1" applyProtection="1">
      <alignment horizontal="center" vertical="center" wrapText="1"/>
      <protection/>
    </xf>
    <xf numFmtId="0" fontId="22" fillId="0" borderId="18" xfId="63" applyFont="1" applyBorder="1" applyAlignment="1" applyProtection="1">
      <alignment horizontal="center" vertical="center" wrapText="1"/>
      <protection/>
    </xf>
    <xf numFmtId="0" fontId="24" fillId="0" borderId="14" xfId="63" applyFont="1" applyBorder="1" applyAlignment="1" applyProtection="1">
      <alignment vertical="center"/>
      <protection/>
    </xf>
    <xf numFmtId="0" fontId="35" fillId="0" borderId="0" xfId="63" applyFont="1" applyBorder="1" applyAlignment="1" applyProtection="1">
      <alignment horizontal="left" vertical="center"/>
      <protection/>
    </xf>
    <xf numFmtId="0" fontId="35" fillId="0" borderId="0" xfId="63" applyFont="1" applyAlignment="1" applyProtection="1">
      <alignment vertical="center"/>
      <protection/>
    </xf>
    <xf numFmtId="0" fontId="35" fillId="0" borderId="0" xfId="63" applyFont="1" applyAlignment="1" applyProtection="1">
      <alignment horizontal="center" vertical="center"/>
      <protection/>
    </xf>
    <xf numFmtId="0" fontId="35" fillId="0" borderId="0" xfId="63" applyFont="1" applyBorder="1" applyAlignment="1" applyProtection="1">
      <alignment vertical="center"/>
      <protection/>
    </xf>
    <xf numFmtId="0" fontId="24" fillId="0" borderId="14" xfId="63" applyFont="1" applyBorder="1" applyAlignment="1" applyProtection="1">
      <alignment vertical="center" wrapText="1"/>
      <protection/>
    </xf>
    <xf numFmtId="0" fontId="24" fillId="0" borderId="13" xfId="63" applyFont="1" applyBorder="1" applyAlignment="1" applyProtection="1">
      <alignment vertical="center"/>
      <protection/>
    </xf>
    <xf numFmtId="0" fontId="24" fillId="0" borderId="15" xfId="63" applyFont="1" applyBorder="1" applyAlignment="1" applyProtection="1">
      <alignment vertical="center" wrapText="1"/>
      <protection/>
    </xf>
    <xf numFmtId="0" fontId="24" fillId="0" borderId="19" xfId="63" applyFont="1" applyFill="1" applyBorder="1" applyAlignment="1" applyProtection="1">
      <alignment horizontal="distributed" vertical="center" wrapText="1"/>
      <protection/>
    </xf>
    <xf numFmtId="0" fontId="24" fillId="0" borderId="16" xfId="63" applyNumberFormat="1" applyFont="1" applyFill="1" applyBorder="1" applyAlignment="1" applyProtection="1">
      <alignment vertical="center" wrapText="1"/>
      <protection/>
    </xf>
    <xf numFmtId="0" fontId="24" fillId="0" borderId="20" xfId="63" applyNumberFormat="1" applyFont="1" applyFill="1" applyBorder="1" applyAlignment="1" applyProtection="1">
      <alignment vertical="center" wrapText="1"/>
      <protection/>
    </xf>
    <xf numFmtId="0" fontId="24" fillId="0" borderId="21" xfId="63" applyFont="1" applyFill="1" applyBorder="1" applyAlignment="1" applyProtection="1">
      <alignment horizontal="distributed" vertical="center" wrapText="1"/>
      <protection/>
    </xf>
    <xf numFmtId="180" fontId="24" fillId="0" borderId="16" xfId="63" applyNumberFormat="1" applyFont="1" applyFill="1" applyBorder="1" applyAlignment="1" applyProtection="1">
      <alignment horizontal="right" vertical="center" wrapText="1"/>
      <protection/>
    </xf>
    <xf numFmtId="49" fontId="24" fillId="0" borderId="22" xfId="63" applyNumberFormat="1" applyFont="1" applyFill="1" applyBorder="1" applyAlignment="1" applyProtection="1">
      <alignment horizontal="center" wrapText="1"/>
      <protection/>
    </xf>
    <xf numFmtId="49" fontId="24" fillId="0" borderId="21" xfId="63" applyNumberFormat="1" applyFont="1" applyFill="1" applyBorder="1" applyAlignment="1" applyProtection="1">
      <alignment horizontal="center" wrapText="1"/>
      <protection/>
    </xf>
    <xf numFmtId="224" fontId="26" fillId="0" borderId="20" xfId="63" applyNumberFormat="1" applyFont="1" applyFill="1" applyBorder="1" applyAlignment="1" applyProtection="1">
      <alignment horizontal="right" vertical="center" wrapText="1"/>
      <protection/>
    </xf>
    <xf numFmtId="0" fontId="24" fillId="0" borderId="19" xfId="63" applyFont="1" applyFill="1" applyBorder="1" applyAlignment="1" applyProtection="1">
      <alignment horizontal="center" vertical="center" wrapText="1"/>
      <protection/>
    </xf>
    <xf numFmtId="0" fontId="24" fillId="0" borderId="22" xfId="63" applyFont="1" applyFill="1" applyBorder="1" applyAlignment="1" applyProtection="1">
      <alignment vertical="center" wrapText="1"/>
      <protection/>
    </xf>
    <xf numFmtId="38" fontId="27" fillId="0" borderId="19" xfId="50" applyFont="1" applyFill="1" applyBorder="1" applyAlignment="1" applyProtection="1">
      <alignment vertical="center" wrapText="1"/>
      <protection/>
    </xf>
    <xf numFmtId="38" fontId="27" fillId="0" borderId="22" xfId="50" applyFont="1" applyFill="1" applyBorder="1" applyAlignment="1" applyProtection="1">
      <alignment vertical="center" wrapText="1"/>
      <protection/>
    </xf>
    <xf numFmtId="0" fontId="22" fillId="22" borderId="14" xfId="63" applyNumberFormat="1" applyFont="1" applyFill="1" applyBorder="1" applyAlignment="1" applyProtection="1">
      <alignment horizontal="center" vertical="center"/>
      <protection locked="0"/>
    </xf>
    <xf numFmtId="0" fontId="22" fillId="22" borderId="15" xfId="63" applyNumberFormat="1" applyFont="1" applyFill="1" applyBorder="1" applyAlignment="1" applyProtection="1">
      <alignment horizontal="center" vertical="center"/>
      <protection locked="0"/>
    </xf>
    <xf numFmtId="0" fontId="24" fillId="0" borderId="23" xfId="63" applyNumberFormat="1" applyFont="1" applyFill="1" applyBorder="1" applyAlignment="1" applyProtection="1">
      <alignment vertical="center" wrapText="1"/>
      <protection/>
    </xf>
    <xf numFmtId="180" fontId="22" fillId="0" borderId="24" xfId="63" applyNumberFormat="1" applyFont="1" applyFill="1" applyBorder="1" applyAlignment="1" applyProtection="1">
      <alignment horizontal="right" vertical="center" wrapText="1"/>
      <protection/>
    </xf>
    <xf numFmtId="180" fontId="24" fillId="0" borderId="14" xfId="63" applyNumberFormat="1" applyFont="1" applyFill="1" applyBorder="1" applyAlignment="1" applyProtection="1">
      <alignment horizontal="left" vertical="center" wrapText="1"/>
      <protection/>
    </xf>
    <xf numFmtId="180" fontId="24" fillId="0" borderId="25" xfId="63" applyNumberFormat="1" applyFont="1" applyFill="1" applyBorder="1" applyAlignment="1" applyProtection="1">
      <alignment horizontal="right" vertical="center" wrapText="1"/>
      <protection/>
    </xf>
    <xf numFmtId="180" fontId="24" fillId="0" borderId="23" xfId="63" applyNumberFormat="1" applyFont="1" applyFill="1" applyBorder="1" applyAlignment="1" applyProtection="1">
      <alignment horizontal="right" vertical="center" wrapText="1"/>
      <protection/>
    </xf>
    <xf numFmtId="0" fontId="25" fillId="0" borderId="0" xfId="63" applyFont="1" applyBorder="1" applyAlignment="1">
      <alignment horizontal="left" vertical="center"/>
      <protection/>
    </xf>
    <xf numFmtId="0" fontId="24" fillId="22" borderId="26" xfId="63" applyNumberFormat="1" applyFont="1" applyFill="1" applyBorder="1" applyAlignment="1" applyProtection="1">
      <alignment horizontal="left" vertical="center" wrapText="1"/>
      <protection locked="0"/>
    </xf>
    <xf numFmtId="0" fontId="24" fillId="22" borderId="27" xfId="63" applyNumberFormat="1" applyFont="1" applyFill="1" applyBorder="1" applyAlignment="1" applyProtection="1">
      <alignment horizontal="left" vertical="center" wrapText="1"/>
      <protection locked="0"/>
    </xf>
    <xf numFmtId="0" fontId="24" fillId="22" borderId="28" xfId="63" applyNumberFormat="1" applyFont="1" applyFill="1" applyBorder="1" applyAlignment="1" applyProtection="1">
      <alignment horizontal="left" vertical="center" wrapText="1"/>
      <protection locked="0"/>
    </xf>
    <xf numFmtId="0" fontId="39" fillId="0" borderId="14" xfId="63" applyFont="1" applyBorder="1" applyAlignment="1" applyProtection="1">
      <alignment horizontal="distributed" vertical="distributed"/>
      <protection/>
    </xf>
    <xf numFmtId="38" fontId="27" fillId="0" borderId="12" xfId="50" applyFont="1" applyFill="1" applyBorder="1" applyAlignment="1" applyProtection="1">
      <alignment vertical="center" wrapText="1"/>
      <protection/>
    </xf>
    <xf numFmtId="38" fontId="27" fillId="0" borderId="21" xfId="50" applyFont="1" applyFill="1" applyBorder="1" applyAlignment="1" applyProtection="1">
      <alignment vertical="center" wrapText="1"/>
      <protection/>
    </xf>
    <xf numFmtId="0" fontId="24" fillId="0" borderId="29" xfId="63" applyFont="1" applyBorder="1" applyAlignment="1" applyProtection="1">
      <alignment horizontal="distributed" vertical="center" wrapText="1"/>
      <protection/>
    </xf>
    <xf numFmtId="0" fontId="24" fillId="0" borderId="30" xfId="63" applyFont="1" applyBorder="1" applyAlignment="1" applyProtection="1">
      <alignment horizontal="distributed" vertical="center" wrapText="1"/>
      <protection/>
    </xf>
    <xf numFmtId="0" fontId="24" fillId="0" borderId="31" xfId="63" applyFont="1" applyBorder="1" applyAlignment="1" applyProtection="1">
      <alignment horizontal="distributed" vertical="center" wrapText="1"/>
      <protection/>
    </xf>
    <xf numFmtId="0" fontId="24" fillId="0" borderId="13" xfId="63" applyFont="1" applyBorder="1" applyAlignment="1" applyProtection="1">
      <alignment horizontal="distributed" vertical="center" wrapText="1"/>
      <protection/>
    </xf>
    <xf numFmtId="0" fontId="0" fillId="0" borderId="14" xfId="0" applyBorder="1" applyAlignment="1" applyProtection="1">
      <alignment/>
      <protection/>
    </xf>
    <xf numFmtId="0" fontId="0" fillId="0" borderId="32" xfId="0" applyBorder="1" applyAlignment="1" applyProtection="1">
      <alignment/>
      <protection/>
    </xf>
    <xf numFmtId="0" fontId="24" fillId="0" borderId="10" xfId="63" applyFont="1" applyBorder="1" applyAlignment="1" applyProtection="1">
      <alignment horizontal="distributed" vertical="center" indent="1"/>
      <protection/>
    </xf>
    <xf numFmtId="0" fontId="24" fillId="0" borderId="10" xfId="63" applyFont="1" applyBorder="1" applyAlignment="1" applyProtection="1">
      <alignment horizontal="distributed" vertical="center" wrapText="1" indent="1"/>
      <protection/>
    </xf>
    <xf numFmtId="222" fontId="24" fillId="22" borderId="24" xfId="63" applyNumberFormat="1" applyFont="1" applyFill="1" applyBorder="1" applyAlignment="1" applyProtection="1">
      <alignment vertical="center" wrapText="1"/>
      <protection locked="0"/>
    </xf>
    <xf numFmtId="222" fontId="24" fillId="22" borderId="14" xfId="63" applyNumberFormat="1" applyFont="1" applyFill="1" applyBorder="1" applyAlignment="1" applyProtection="1">
      <alignment vertical="center" wrapText="1"/>
      <protection locked="0"/>
    </xf>
    <xf numFmtId="222" fontId="24" fillId="22" borderId="32" xfId="63" applyNumberFormat="1" applyFont="1" applyFill="1" applyBorder="1" applyAlignment="1" applyProtection="1">
      <alignment vertical="center" wrapText="1"/>
      <protection locked="0"/>
    </xf>
    <xf numFmtId="0" fontId="36" fillId="0" borderId="33" xfId="63" applyFont="1" applyBorder="1" applyAlignment="1" applyProtection="1">
      <alignment horizontal="center" vertical="center" wrapText="1"/>
      <protection/>
    </xf>
    <xf numFmtId="0" fontId="37" fillId="0" borderId="30" xfId="0" applyFont="1" applyBorder="1" applyAlignment="1" applyProtection="1">
      <alignment horizontal="center" vertical="center" wrapText="1"/>
      <protection/>
    </xf>
    <xf numFmtId="0" fontId="37" fillId="0" borderId="31" xfId="0" applyFont="1" applyBorder="1" applyAlignment="1" applyProtection="1">
      <alignment horizontal="center" vertical="center" wrapText="1"/>
      <protection/>
    </xf>
    <xf numFmtId="0" fontId="37" fillId="0" borderId="34" xfId="0" applyFont="1" applyBorder="1" applyAlignment="1" applyProtection="1">
      <alignment horizontal="center" vertical="center" wrapText="1"/>
      <protection/>
    </xf>
    <xf numFmtId="0" fontId="25" fillId="0" borderId="0" xfId="63" applyFont="1" applyAlignment="1" applyProtection="1">
      <alignment horizontal="left" vertical="center"/>
      <protection/>
    </xf>
    <xf numFmtId="0" fontId="24" fillId="0" borderId="35" xfId="63" applyFont="1" applyBorder="1" applyAlignment="1" applyProtection="1">
      <alignment horizontal="center" vertical="center" wrapText="1"/>
      <protection/>
    </xf>
    <xf numFmtId="0" fontId="0" fillId="0" borderId="36" xfId="0" applyBorder="1" applyAlignment="1" applyProtection="1">
      <alignment/>
      <protection/>
    </xf>
    <xf numFmtId="0" fontId="0" fillId="0" borderId="37" xfId="0" applyBorder="1" applyAlignment="1" applyProtection="1">
      <alignment/>
      <protection/>
    </xf>
    <xf numFmtId="0" fontId="0" fillId="0" borderId="38" xfId="0" applyBorder="1" applyAlignment="1" applyProtection="1">
      <alignment/>
      <protection/>
    </xf>
    <xf numFmtId="0" fontId="0" fillId="0" borderId="0" xfId="0" applyBorder="1" applyAlignment="1" applyProtection="1">
      <alignment/>
      <protection/>
    </xf>
    <xf numFmtId="0" fontId="0" fillId="0" borderId="39" xfId="0"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222" fontId="27" fillId="22" borderId="43" xfId="63" applyNumberFormat="1" applyFont="1" applyFill="1" applyBorder="1" applyAlignment="1" applyProtection="1">
      <alignment horizontal="center" vertical="center"/>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44" xfId="0" applyBorder="1" applyAlignment="1" applyProtection="1">
      <alignment/>
      <protection locked="0"/>
    </xf>
    <xf numFmtId="0" fontId="0" fillId="0" borderId="0" xfId="0" applyBorder="1" applyAlignment="1" applyProtection="1">
      <alignment/>
      <protection locked="0"/>
    </xf>
    <xf numFmtId="0" fontId="0" fillId="0" borderId="39" xfId="0" applyBorder="1" applyAlignment="1" applyProtection="1">
      <alignment/>
      <protection locked="0"/>
    </xf>
    <xf numFmtId="222" fontId="27" fillId="22" borderId="44" xfId="63" applyNumberFormat="1" applyFont="1" applyFill="1" applyBorder="1" applyAlignment="1" applyProtection="1">
      <alignment horizontal="center" vertical="center"/>
      <protection locked="0"/>
    </xf>
    <xf numFmtId="0" fontId="0" fillId="0" borderId="45"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24" fillId="0" borderId="44" xfId="63" applyFont="1" applyFill="1" applyBorder="1" applyAlignment="1" applyProtection="1">
      <alignment horizontal="center" vertical="center"/>
      <protection/>
    </xf>
    <xf numFmtId="0" fontId="0" fillId="0" borderId="45" xfId="0" applyFill="1" applyBorder="1" applyAlignment="1" applyProtection="1">
      <alignment/>
      <protection/>
    </xf>
    <xf numFmtId="0" fontId="24" fillId="0" borderId="22" xfId="63" applyFont="1" applyBorder="1" applyAlignment="1" applyProtection="1">
      <alignment horizontal="center" vertical="center" wrapText="1"/>
      <protection/>
    </xf>
    <xf numFmtId="0" fontId="24" fillId="0" borderId="21" xfId="63" applyFont="1" applyBorder="1" applyAlignment="1" applyProtection="1">
      <alignment horizontal="center" vertical="center"/>
      <protection/>
    </xf>
    <xf numFmtId="0" fontId="24" fillId="0" borderId="20" xfId="63" applyFont="1" applyBorder="1" applyAlignment="1" applyProtection="1">
      <alignment horizontal="center" vertical="center"/>
      <protection/>
    </xf>
    <xf numFmtId="0" fontId="34" fillId="0" borderId="19" xfId="63" applyFont="1" applyFill="1" applyBorder="1" applyAlignment="1" applyProtection="1">
      <alignment horizontal="distributed" vertical="center" wrapText="1" indent="1"/>
      <protection/>
    </xf>
    <xf numFmtId="0" fontId="0" fillId="0" borderId="12"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44"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39"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36" fillId="0" borderId="22" xfId="0" applyFont="1" applyBorder="1" applyAlignment="1" applyProtection="1">
      <alignment horizontal="center" vertical="top"/>
      <protection/>
    </xf>
    <xf numFmtId="0" fontId="36" fillId="0" borderId="21" xfId="0" applyFont="1" applyBorder="1" applyAlignment="1" applyProtection="1">
      <alignment horizontal="center" vertical="top"/>
      <protection/>
    </xf>
    <xf numFmtId="0" fontId="36" fillId="0" borderId="20" xfId="0" applyFont="1" applyBorder="1" applyAlignment="1" applyProtection="1">
      <alignment horizontal="center" vertical="top"/>
      <protection/>
    </xf>
    <xf numFmtId="0" fontId="22" fillId="0" borderId="22"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2" fillId="0" borderId="20" xfId="0" applyFont="1" applyBorder="1" applyAlignment="1" applyProtection="1">
      <alignment horizontal="center" vertical="center"/>
      <protection/>
    </xf>
    <xf numFmtId="0" fontId="24" fillId="0" borderId="44"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0" fontId="24" fillId="0" borderId="39" xfId="0" applyFont="1" applyBorder="1" applyAlignment="1" applyProtection="1">
      <alignment horizontal="center" vertical="center"/>
      <protection/>
    </xf>
    <xf numFmtId="0" fontId="24" fillId="0" borderId="22" xfId="0" applyFont="1" applyBorder="1" applyAlignment="1" applyProtection="1">
      <alignment horizontal="center" vertical="center"/>
      <protection/>
    </xf>
    <xf numFmtId="0" fontId="24" fillId="0" borderId="21" xfId="0" applyFont="1" applyBorder="1" applyAlignment="1" applyProtection="1">
      <alignment horizontal="center" vertical="center"/>
      <protection/>
    </xf>
    <xf numFmtId="0" fontId="24" fillId="0" borderId="20" xfId="0" applyFont="1" applyBorder="1" applyAlignment="1" applyProtection="1">
      <alignment horizontal="center" vertical="center"/>
      <protection/>
    </xf>
    <xf numFmtId="180" fontId="24" fillId="0" borderId="19" xfId="63" applyNumberFormat="1" applyFont="1" applyFill="1" applyBorder="1" applyAlignment="1" applyProtection="1">
      <alignment horizontal="distributed" vertical="center" wrapText="1"/>
      <protection/>
    </xf>
    <xf numFmtId="180" fontId="24" fillId="0" borderId="12" xfId="63" applyNumberFormat="1" applyFont="1" applyFill="1" applyBorder="1" applyAlignment="1" applyProtection="1">
      <alignment horizontal="distributed" vertical="center" wrapText="1"/>
      <protection/>
    </xf>
    <xf numFmtId="180" fontId="24" fillId="0" borderId="16" xfId="63" applyNumberFormat="1" applyFont="1" applyFill="1" applyBorder="1" applyAlignment="1" applyProtection="1">
      <alignment horizontal="distributed" vertical="center" wrapText="1"/>
      <protection/>
    </xf>
    <xf numFmtId="180" fontId="24" fillId="0" borderId="44" xfId="63" applyNumberFormat="1" applyFont="1" applyFill="1" applyBorder="1" applyAlignment="1" applyProtection="1">
      <alignment horizontal="distributed" vertical="center" wrapText="1"/>
      <protection/>
    </xf>
    <xf numFmtId="180" fontId="24" fillId="0" borderId="0" xfId="63" applyNumberFormat="1" applyFont="1" applyFill="1" applyBorder="1" applyAlignment="1" applyProtection="1">
      <alignment horizontal="distributed" vertical="center" wrapText="1"/>
      <protection/>
    </xf>
    <xf numFmtId="180" fontId="24" fillId="0" borderId="39" xfId="63" applyNumberFormat="1" applyFont="1" applyFill="1" applyBorder="1" applyAlignment="1" applyProtection="1">
      <alignment horizontal="distributed" vertical="center" wrapText="1"/>
      <protection/>
    </xf>
    <xf numFmtId="0" fontId="24" fillId="0" borderId="19" xfId="63" applyFont="1" applyFill="1" applyBorder="1" applyAlignment="1" applyProtection="1">
      <alignment horizontal="distributed" vertical="center" wrapText="1"/>
      <protection/>
    </xf>
    <xf numFmtId="0" fontId="24" fillId="0" borderId="12" xfId="63" applyFont="1" applyFill="1" applyBorder="1" applyAlignment="1" applyProtection="1">
      <alignment horizontal="distributed" vertical="center" wrapText="1"/>
      <protection/>
    </xf>
    <xf numFmtId="0" fontId="24" fillId="0" borderId="16" xfId="63" applyFont="1" applyFill="1" applyBorder="1" applyAlignment="1" applyProtection="1">
      <alignment horizontal="distributed" vertical="center" wrapText="1"/>
      <protection/>
    </xf>
    <xf numFmtId="0" fontId="24" fillId="0" borderId="44" xfId="63" applyFont="1" applyFill="1" applyBorder="1" applyAlignment="1" applyProtection="1">
      <alignment horizontal="distributed" vertical="center" wrapText="1"/>
      <protection/>
    </xf>
    <xf numFmtId="0" fontId="24" fillId="0" borderId="0" xfId="63" applyFont="1" applyFill="1" applyBorder="1" applyAlignment="1" applyProtection="1">
      <alignment horizontal="distributed" vertical="center" wrapText="1"/>
      <protection/>
    </xf>
    <xf numFmtId="0" fontId="24" fillId="0" borderId="39" xfId="63" applyFont="1" applyFill="1" applyBorder="1" applyAlignment="1" applyProtection="1">
      <alignment horizontal="distributed" vertical="center" wrapText="1"/>
      <protection/>
    </xf>
    <xf numFmtId="0" fontId="24" fillId="0" borderId="46" xfId="63" applyFont="1" applyBorder="1" applyAlignment="1" applyProtection="1">
      <alignment horizontal="distributed" vertical="distributed" textRotation="255" indent="3"/>
      <protection/>
    </xf>
    <xf numFmtId="0" fontId="24" fillId="0" borderId="16" xfId="0" applyFont="1" applyBorder="1" applyAlignment="1" applyProtection="1">
      <alignment horizontal="distributed" vertical="distributed" textRotation="255" indent="3"/>
      <protection/>
    </xf>
    <xf numFmtId="0" fontId="24" fillId="0" borderId="38" xfId="0" applyFont="1" applyBorder="1" applyAlignment="1" applyProtection="1">
      <alignment horizontal="distributed" vertical="distributed" textRotation="255" indent="3"/>
      <protection/>
    </xf>
    <xf numFmtId="0" fontId="24" fillId="0" borderId="39" xfId="0" applyFont="1" applyBorder="1" applyAlignment="1" applyProtection="1">
      <alignment horizontal="distributed" vertical="distributed" textRotation="255" indent="3"/>
      <protection/>
    </xf>
    <xf numFmtId="0" fontId="24" fillId="0" borderId="47" xfId="0" applyFont="1" applyBorder="1" applyAlignment="1" applyProtection="1">
      <alignment horizontal="distributed" vertical="distributed" textRotation="255" indent="3"/>
      <protection/>
    </xf>
    <xf numFmtId="0" fontId="24" fillId="0" borderId="20" xfId="0" applyFont="1" applyBorder="1" applyAlignment="1" applyProtection="1">
      <alignment horizontal="distributed" vertical="distributed" textRotation="255" indent="3"/>
      <protection/>
    </xf>
    <xf numFmtId="180" fontId="26" fillId="22" borderId="19" xfId="63" applyNumberFormat="1" applyFont="1" applyFill="1" applyBorder="1" applyAlignment="1" applyProtection="1">
      <alignment vertical="center" wrapText="1"/>
      <protection locked="0"/>
    </xf>
    <xf numFmtId="180" fontId="26" fillId="22" borderId="12" xfId="63" applyNumberFormat="1" applyFont="1" applyFill="1" applyBorder="1" applyAlignment="1" applyProtection="1">
      <alignment vertical="center" wrapText="1"/>
      <protection locked="0"/>
    </xf>
    <xf numFmtId="180" fontId="26" fillId="22" borderId="16" xfId="63" applyNumberFormat="1" applyFont="1" applyFill="1" applyBorder="1" applyAlignment="1" applyProtection="1">
      <alignment vertical="center" wrapText="1"/>
      <protection locked="0"/>
    </xf>
    <xf numFmtId="180" fontId="26" fillId="22" borderId="44" xfId="63" applyNumberFormat="1" applyFont="1" applyFill="1" applyBorder="1" applyAlignment="1" applyProtection="1">
      <alignment vertical="center" wrapText="1"/>
      <protection locked="0"/>
    </xf>
    <xf numFmtId="180" fontId="26" fillId="22" borderId="0" xfId="63" applyNumberFormat="1" applyFont="1" applyFill="1" applyBorder="1" applyAlignment="1" applyProtection="1">
      <alignment vertical="center" wrapText="1"/>
      <protection locked="0"/>
    </xf>
    <xf numFmtId="180" fontId="26" fillId="22" borderId="39" xfId="63" applyNumberFormat="1" applyFont="1" applyFill="1" applyBorder="1" applyAlignment="1" applyProtection="1">
      <alignment vertical="center" wrapText="1"/>
      <protection locked="0"/>
    </xf>
    <xf numFmtId="180" fontId="26" fillId="22" borderId="22" xfId="63" applyNumberFormat="1" applyFont="1" applyFill="1" applyBorder="1" applyAlignment="1" applyProtection="1">
      <alignment vertical="center" wrapText="1"/>
      <protection locked="0"/>
    </xf>
    <xf numFmtId="180" fontId="26" fillId="22" borderId="21" xfId="63" applyNumberFormat="1" applyFont="1" applyFill="1" applyBorder="1" applyAlignment="1" applyProtection="1">
      <alignment vertical="center" wrapText="1"/>
      <protection locked="0"/>
    </xf>
    <xf numFmtId="180" fontId="26" fillId="22" borderId="20" xfId="63" applyNumberFormat="1" applyFont="1" applyFill="1" applyBorder="1" applyAlignment="1" applyProtection="1">
      <alignment vertical="center" wrapText="1"/>
      <protection locked="0"/>
    </xf>
    <xf numFmtId="0" fontId="24" fillId="0" borderId="46" xfId="63" applyFont="1" applyBorder="1" applyAlignment="1" applyProtection="1">
      <alignment horizontal="center" vertical="distributed" textRotation="255" indent="2"/>
      <protection/>
    </xf>
    <xf numFmtId="0" fontId="24" fillId="0" borderId="16" xfId="63" applyFont="1" applyBorder="1" applyAlignment="1" applyProtection="1">
      <alignment horizontal="center" vertical="distributed" textRotation="255" indent="2"/>
      <protection/>
    </xf>
    <xf numFmtId="0" fontId="24" fillId="0" borderId="38" xfId="63" applyFont="1" applyBorder="1" applyAlignment="1" applyProtection="1">
      <alignment horizontal="center" vertical="distributed" textRotation="255" indent="2"/>
      <protection/>
    </xf>
    <xf numFmtId="0" fontId="24" fillId="0" borderId="39" xfId="63" applyFont="1" applyBorder="1" applyAlignment="1" applyProtection="1">
      <alignment horizontal="center" vertical="distributed" textRotation="255" indent="2"/>
      <protection/>
    </xf>
    <xf numFmtId="0" fontId="24" fillId="0" borderId="47" xfId="63" applyFont="1" applyBorder="1" applyAlignment="1" applyProtection="1">
      <alignment horizontal="center" vertical="distributed" textRotation="255" indent="2"/>
      <protection/>
    </xf>
    <xf numFmtId="0" fontId="24" fillId="0" borderId="20" xfId="63" applyFont="1" applyBorder="1" applyAlignment="1" applyProtection="1">
      <alignment horizontal="center" vertical="distributed" textRotation="255" indent="2"/>
      <protection/>
    </xf>
    <xf numFmtId="0" fontId="0" fillId="0" borderId="48" xfId="0" applyFill="1" applyBorder="1" applyAlignment="1" applyProtection="1">
      <alignment vertical="center"/>
      <protection/>
    </xf>
    <xf numFmtId="0" fontId="0" fillId="0" borderId="49" xfId="0" applyFill="1" applyBorder="1" applyAlignment="1" applyProtection="1">
      <alignment vertical="center"/>
      <protection/>
    </xf>
    <xf numFmtId="0" fontId="24" fillId="0" borderId="43" xfId="63" applyFont="1" applyBorder="1" applyAlignment="1" applyProtection="1">
      <alignment horizontal="center" vertical="center"/>
      <protection/>
    </xf>
    <xf numFmtId="0" fontId="0" fillId="0" borderId="44" xfId="0" applyBorder="1" applyAlignment="1" applyProtection="1">
      <alignment/>
      <protection/>
    </xf>
    <xf numFmtId="0" fontId="0" fillId="0" borderId="45" xfId="0" applyBorder="1" applyAlignment="1" applyProtection="1">
      <alignment/>
      <protection/>
    </xf>
    <xf numFmtId="0" fontId="24" fillId="0" borderId="19" xfId="63" applyFont="1" applyBorder="1" applyAlignment="1" applyProtection="1">
      <alignment horizontal="distributed" wrapText="1" indent="1"/>
      <protection/>
    </xf>
    <xf numFmtId="0" fontId="24" fillId="0" borderId="12" xfId="63" applyFont="1" applyBorder="1" applyAlignment="1" applyProtection="1">
      <alignment horizontal="distributed" wrapText="1" indent="1"/>
      <protection/>
    </xf>
    <xf numFmtId="0" fontId="24" fillId="0" borderId="16" xfId="63" applyFont="1" applyBorder="1" applyAlignment="1" applyProtection="1">
      <alignment horizontal="distributed" wrapText="1" indent="1"/>
      <protection/>
    </xf>
    <xf numFmtId="221" fontId="24" fillId="22" borderId="24" xfId="63" applyNumberFormat="1" applyFont="1" applyFill="1" applyBorder="1" applyAlignment="1" applyProtection="1">
      <alignment horizontal="center" vertical="center" wrapText="1"/>
      <protection locked="0"/>
    </xf>
    <xf numFmtId="221" fontId="24" fillId="22" borderId="14" xfId="63" applyNumberFormat="1" applyFont="1" applyFill="1" applyBorder="1" applyAlignment="1" applyProtection="1">
      <alignment horizontal="center" vertical="center" wrapText="1"/>
      <protection locked="0"/>
    </xf>
    <xf numFmtId="221" fontId="24" fillId="22" borderId="15" xfId="63" applyNumberFormat="1" applyFont="1" applyFill="1" applyBorder="1" applyAlignment="1" applyProtection="1">
      <alignment horizontal="center" vertical="center" wrapText="1"/>
      <protection locked="0"/>
    </xf>
    <xf numFmtId="222" fontId="24" fillId="22" borderId="15" xfId="63" applyNumberFormat="1" applyFont="1" applyFill="1" applyBorder="1" applyAlignment="1" applyProtection="1">
      <alignment vertical="center" wrapText="1"/>
      <protection locked="0"/>
    </xf>
    <xf numFmtId="0" fontId="24" fillId="0" borderId="10" xfId="63" applyFont="1" applyFill="1" applyBorder="1" applyAlignment="1" applyProtection="1">
      <alignment horizontal="center" vertical="center" wrapText="1"/>
      <protection/>
    </xf>
    <xf numFmtId="0" fontId="24" fillId="0" borderId="50" xfId="63" applyFont="1" applyFill="1" applyBorder="1" applyAlignment="1" applyProtection="1">
      <alignment horizontal="center" vertical="center" wrapText="1"/>
      <protection/>
    </xf>
    <xf numFmtId="0" fontId="24" fillId="0" borderId="22" xfId="63" applyFont="1" applyFill="1" applyBorder="1" applyAlignment="1" applyProtection="1">
      <alignment horizontal="distributed" vertical="center" wrapText="1" indent="1"/>
      <protection/>
    </xf>
    <xf numFmtId="0" fontId="24" fillId="0" borderId="21" xfId="63" applyFont="1" applyFill="1" applyBorder="1" applyAlignment="1" applyProtection="1">
      <alignment horizontal="distributed" vertical="center" wrapText="1" indent="1"/>
      <protection/>
    </xf>
    <xf numFmtId="0" fontId="24" fillId="0" borderId="20" xfId="63" applyFont="1" applyFill="1" applyBorder="1" applyAlignment="1" applyProtection="1">
      <alignment horizontal="distributed" vertical="center" wrapText="1" indent="1"/>
      <protection/>
    </xf>
    <xf numFmtId="0" fontId="24" fillId="0" borderId="19" xfId="63" applyFont="1" applyFill="1" applyBorder="1" applyAlignment="1" applyProtection="1">
      <alignment horizontal="distributed" vertical="center" indent="1"/>
      <protection/>
    </xf>
    <xf numFmtId="0" fontId="24" fillId="0" borderId="12" xfId="63" applyFont="1" applyFill="1" applyBorder="1" applyAlignment="1" applyProtection="1">
      <alignment horizontal="distributed" vertical="center" indent="1"/>
      <protection/>
    </xf>
    <xf numFmtId="0" fontId="24" fillId="0" borderId="16" xfId="63" applyFont="1" applyFill="1" applyBorder="1" applyAlignment="1" applyProtection="1">
      <alignment horizontal="distributed" vertical="center" indent="1"/>
      <protection/>
    </xf>
    <xf numFmtId="0" fontId="24" fillId="0" borderId="22" xfId="63" applyFont="1" applyFill="1" applyBorder="1" applyAlignment="1" applyProtection="1">
      <alignment horizontal="distributed" vertical="center" indent="1"/>
      <protection/>
    </xf>
    <xf numFmtId="0" fontId="24" fillId="0" borderId="21" xfId="63" applyFont="1" applyFill="1" applyBorder="1" applyAlignment="1" applyProtection="1">
      <alignment horizontal="distributed" vertical="center" indent="1"/>
      <protection/>
    </xf>
    <xf numFmtId="0" fontId="24" fillId="0" borderId="20" xfId="63" applyFont="1" applyFill="1" applyBorder="1" applyAlignment="1" applyProtection="1">
      <alignment horizontal="distributed" vertical="center" indent="1"/>
      <protection/>
    </xf>
    <xf numFmtId="0" fontId="24" fillId="0" borderId="23" xfId="63" applyFont="1" applyFill="1" applyBorder="1" applyAlignment="1" applyProtection="1">
      <alignment horizontal="distributed" vertical="center" indent="1"/>
      <protection/>
    </xf>
    <xf numFmtId="0" fontId="24" fillId="0" borderId="46" xfId="63" applyFont="1" applyFill="1" applyBorder="1" applyAlignment="1" applyProtection="1">
      <alignment horizontal="right" vertical="center" wrapText="1"/>
      <protection/>
    </xf>
    <xf numFmtId="0" fontId="24" fillId="0" borderId="12" xfId="63" applyFont="1" applyFill="1" applyBorder="1" applyAlignment="1" applyProtection="1">
      <alignment horizontal="right" vertical="center" wrapText="1"/>
      <protection/>
    </xf>
    <xf numFmtId="0" fontId="24" fillId="0" borderId="47" xfId="63" applyFont="1" applyFill="1" applyBorder="1" applyAlignment="1" applyProtection="1">
      <alignment horizontal="right" vertical="center" wrapText="1"/>
      <protection/>
    </xf>
    <xf numFmtId="0" fontId="24" fillId="0" borderId="21" xfId="63" applyFont="1" applyFill="1" applyBorder="1" applyAlignment="1" applyProtection="1">
      <alignment horizontal="right" vertical="center" wrapText="1"/>
      <protection/>
    </xf>
    <xf numFmtId="0" fontId="24" fillId="0" borderId="22" xfId="63" applyFont="1" applyFill="1" applyBorder="1" applyAlignment="1" applyProtection="1">
      <alignment horizontal="center" vertical="center"/>
      <protection/>
    </xf>
    <xf numFmtId="0" fontId="24" fillId="0" borderId="21" xfId="63" applyFont="1" applyFill="1" applyBorder="1" applyAlignment="1" applyProtection="1">
      <alignment horizontal="center" vertical="center"/>
      <protection/>
    </xf>
    <xf numFmtId="0" fontId="24" fillId="0" borderId="25" xfId="63" applyFont="1" applyFill="1" applyBorder="1" applyAlignment="1" applyProtection="1">
      <alignment horizontal="center" vertical="center"/>
      <protection/>
    </xf>
    <xf numFmtId="0" fontId="24" fillId="0" borderId="12" xfId="63" applyFont="1" applyFill="1" applyBorder="1" applyAlignment="1" applyProtection="1">
      <alignment horizontal="center" vertical="center" wrapText="1"/>
      <protection/>
    </xf>
    <xf numFmtId="0" fontId="24" fillId="0" borderId="16" xfId="63" applyFont="1" applyFill="1" applyBorder="1" applyAlignment="1" applyProtection="1">
      <alignment horizontal="center" vertical="center" wrapText="1"/>
      <protection/>
    </xf>
    <xf numFmtId="0" fontId="24" fillId="0" borderId="51" xfId="63" applyNumberFormat="1" applyFont="1" applyFill="1" applyBorder="1" applyAlignment="1" applyProtection="1">
      <alignment horizontal="center" vertical="center" wrapText="1"/>
      <protection/>
    </xf>
    <xf numFmtId="0" fontId="24" fillId="0" borderId="52" xfId="63" applyNumberFormat="1" applyFont="1" applyFill="1" applyBorder="1" applyAlignment="1" applyProtection="1">
      <alignment horizontal="center" vertical="center" wrapText="1"/>
      <protection/>
    </xf>
    <xf numFmtId="0" fontId="24" fillId="0" borderId="53" xfId="63" applyNumberFormat="1" applyFont="1" applyFill="1" applyBorder="1" applyAlignment="1" applyProtection="1">
      <alignment horizontal="center" vertical="center" wrapText="1"/>
      <protection/>
    </xf>
    <xf numFmtId="0" fontId="24" fillId="0" borderId="54" xfId="63" applyNumberFormat="1" applyFont="1" applyFill="1" applyBorder="1" applyAlignment="1" applyProtection="1">
      <alignment horizontal="center" vertical="center" wrapText="1"/>
      <protection/>
    </xf>
    <xf numFmtId="0" fontId="24" fillId="0" borderId="55" xfId="63" applyNumberFormat="1" applyFont="1" applyFill="1" applyBorder="1" applyAlignment="1" applyProtection="1">
      <alignment horizontal="center" vertical="center" wrapText="1"/>
      <protection/>
    </xf>
    <xf numFmtId="0" fontId="24" fillId="0" borderId="56" xfId="63" applyNumberFormat="1" applyFont="1" applyFill="1" applyBorder="1" applyAlignment="1" applyProtection="1">
      <alignment horizontal="center" vertical="center" wrapText="1"/>
      <protection/>
    </xf>
    <xf numFmtId="38" fontId="27" fillId="22" borderId="12" xfId="50" applyFont="1" applyFill="1" applyBorder="1" applyAlignment="1" applyProtection="1">
      <alignment vertical="center" wrapText="1"/>
      <protection locked="0"/>
    </xf>
    <xf numFmtId="38" fontId="27" fillId="22" borderId="21" xfId="50" applyFont="1" applyFill="1" applyBorder="1" applyAlignment="1" applyProtection="1">
      <alignment vertical="center" wrapText="1"/>
      <protection locked="0"/>
    </xf>
    <xf numFmtId="0" fontId="24" fillId="0" borderId="46" xfId="63" applyFont="1" applyFill="1" applyBorder="1" applyAlignment="1" applyProtection="1">
      <alignment horizontal="distributed" vertical="center"/>
      <protection/>
    </xf>
    <xf numFmtId="0" fontId="24" fillId="0" borderId="12" xfId="63" applyFont="1" applyFill="1" applyBorder="1" applyAlignment="1" applyProtection="1">
      <alignment horizontal="distributed" vertical="center"/>
      <protection/>
    </xf>
    <xf numFmtId="0" fontId="24" fillId="0" borderId="16" xfId="63" applyFont="1" applyFill="1" applyBorder="1" applyAlignment="1" applyProtection="1">
      <alignment horizontal="distributed" vertical="center"/>
      <protection/>
    </xf>
    <xf numFmtId="0" fontId="24" fillId="0" borderId="38" xfId="63" applyFont="1" applyFill="1" applyBorder="1" applyAlignment="1" applyProtection="1">
      <alignment horizontal="distributed" vertical="center"/>
      <protection/>
    </xf>
    <xf numFmtId="0" fontId="24" fillId="0" borderId="0" xfId="63" applyFont="1" applyFill="1" applyBorder="1" applyAlignment="1" applyProtection="1">
      <alignment horizontal="distributed" vertical="center"/>
      <protection/>
    </xf>
    <xf numFmtId="0" fontId="24" fillId="0" borderId="39" xfId="63" applyFont="1" applyFill="1" applyBorder="1" applyAlignment="1" applyProtection="1">
      <alignment horizontal="distributed" vertical="center"/>
      <protection/>
    </xf>
    <xf numFmtId="0" fontId="24" fillId="0" borderId="47" xfId="63" applyFont="1" applyFill="1" applyBorder="1" applyAlignment="1" applyProtection="1">
      <alignment horizontal="distributed" vertical="center"/>
      <protection/>
    </xf>
    <xf numFmtId="0" fontId="24" fillId="0" borderId="21" xfId="63" applyFont="1" applyFill="1" applyBorder="1" applyAlignment="1" applyProtection="1">
      <alignment horizontal="distributed" vertical="center"/>
      <protection/>
    </xf>
    <xf numFmtId="0" fontId="24" fillId="0" borderId="20" xfId="63" applyFont="1" applyFill="1" applyBorder="1" applyAlignment="1" applyProtection="1">
      <alignment horizontal="distributed" vertical="center"/>
      <protection/>
    </xf>
    <xf numFmtId="0" fontId="24" fillId="0" borderId="19" xfId="63" applyFont="1" applyFill="1" applyBorder="1" applyAlignment="1" applyProtection="1">
      <alignment horizontal="distributed" vertical="center" wrapText="1" indent="1"/>
      <protection/>
    </xf>
    <xf numFmtId="0" fontId="24" fillId="0" borderId="12" xfId="63" applyFont="1" applyFill="1" applyBorder="1" applyAlignment="1" applyProtection="1">
      <alignment horizontal="distributed" vertical="center" wrapText="1" indent="1"/>
      <protection/>
    </xf>
    <xf numFmtId="0" fontId="24" fillId="0" borderId="16" xfId="63" applyFont="1" applyFill="1" applyBorder="1" applyAlignment="1" applyProtection="1">
      <alignment horizontal="distributed" vertical="center" wrapText="1" indent="1"/>
      <protection/>
    </xf>
    <xf numFmtId="49" fontId="24" fillId="0" borderId="19" xfId="63" applyNumberFormat="1" applyFont="1" applyFill="1" applyBorder="1" applyAlignment="1" applyProtection="1">
      <alignment horizontal="center" vertical="center" wrapText="1"/>
      <protection/>
    </xf>
    <xf numFmtId="0" fontId="0" fillId="0" borderId="12" xfId="0" applyBorder="1" applyAlignment="1" applyProtection="1">
      <alignment/>
      <protection/>
    </xf>
    <xf numFmtId="0" fontId="24" fillId="0" borderId="21" xfId="63" applyFont="1" applyFill="1" applyBorder="1" applyAlignment="1" applyProtection="1">
      <alignment horizontal="center" vertical="center" wrapText="1"/>
      <protection/>
    </xf>
    <xf numFmtId="0" fontId="24" fillId="0" borderId="20" xfId="63" applyFont="1" applyFill="1" applyBorder="1" applyAlignment="1" applyProtection="1">
      <alignment horizontal="center" vertical="center" wrapText="1"/>
      <protection/>
    </xf>
    <xf numFmtId="38" fontId="24" fillId="22" borderId="12" xfId="50" applyFont="1" applyFill="1" applyBorder="1" applyAlignment="1" applyProtection="1">
      <alignment vertical="center" wrapText="1"/>
      <protection locked="0"/>
    </xf>
    <xf numFmtId="180" fontId="26" fillId="0" borderId="19" xfId="63" applyNumberFormat="1" applyFont="1" applyFill="1" applyBorder="1" applyAlignment="1" applyProtection="1">
      <alignment vertical="center" wrapText="1"/>
      <protection/>
    </xf>
    <xf numFmtId="180" fontId="26" fillId="0" borderId="12" xfId="63" applyNumberFormat="1" applyFont="1" applyFill="1" applyBorder="1" applyAlignment="1" applyProtection="1">
      <alignment vertical="center" wrapText="1"/>
      <protection/>
    </xf>
    <xf numFmtId="180" fontId="26" fillId="0" borderId="23" xfId="63" applyNumberFormat="1" applyFont="1" applyFill="1" applyBorder="1" applyAlignment="1" applyProtection="1">
      <alignment vertical="center" wrapText="1"/>
      <protection/>
    </xf>
    <xf numFmtId="180" fontId="26" fillId="0" borderId="44" xfId="63" applyNumberFormat="1" applyFont="1" applyFill="1" applyBorder="1" applyAlignment="1" applyProtection="1">
      <alignment vertical="center" wrapText="1"/>
      <protection/>
    </xf>
    <xf numFmtId="180" fontId="26" fillId="0" borderId="0" xfId="63" applyNumberFormat="1" applyFont="1" applyFill="1" applyBorder="1" applyAlignment="1" applyProtection="1">
      <alignment vertical="center" wrapText="1"/>
      <protection/>
    </xf>
    <xf numFmtId="180" fontId="26" fillId="0" borderId="48" xfId="63" applyNumberFormat="1" applyFont="1" applyFill="1" applyBorder="1" applyAlignment="1" applyProtection="1">
      <alignment vertical="center" wrapText="1"/>
      <protection/>
    </xf>
    <xf numFmtId="180" fontId="26" fillId="0" borderId="22" xfId="63" applyNumberFormat="1" applyFont="1" applyFill="1" applyBorder="1" applyAlignment="1" applyProtection="1">
      <alignment vertical="center" wrapText="1"/>
      <protection/>
    </xf>
    <xf numFmtId="180" fontId="26" fillId="0" borderId="21" xfId="63" applyNumberFormat="1" applyFont="1" applyFill="1" applyBorder="1" applyAlignment="1" applyProtection="1">
      <alignment vertical="center" wrapText="1"/>
      <protection/>
    </xf>
    <xf numFmtId="180" fontId="26" fillId="0" borderId="25" xfId="63" applyNumberFormat="1" applyFont="1" applyFill="1" applyBorder="1" applyAlignment="1" applyProtection="1">
      <alignment vertical="center" wrapText="1"/>
      <protection/>
    </xf>
    <xf numFmtId="180" fontId="26" fillId="0" borderId="16" xfId="63" applyNumberFormat="1" applyFont="1" applyFill="1" applyBorder="1" applyAlignment="1" applyProtection="1">
      <alignment vertical="center" wrapText="1"/>
      <protection/>
    </xf>
    <xf numFmtId="180" fontId="26" fillId="0" borderId="39" xfId="63" applyNumberFormat="1" applyFont="1" applyFill="1" applyBorder="1" applyAlignment="1" applyProtection="1">
      <alignment vertical="center" wrapText="1"/>
      <protection/>
    </xf>
    <xf numFmtId="180" fontId="26" fillId="0" borderId="20" xfId="63" applyNumberFormat="1" applyFont="1" applyFill="1" applyBorder="1" applyAlignment="1" applyProtection="1">
      <alignment vertical="center" wrapText="1"/>
      <protection/>
    </xf>
    <xf numFmtId="38" fontId="24" fillId="0" borderId="12" xfId="50" applyFont="1" applyFill="1" applyBorder="1" applyAlignment="1" applyProtection="1">
      <alignment horizontal="right" vertical="center" wrapText="1"/>
      <protection/>
    </xf>
    <xf numFmtId="0" fontId="24" fillId="0" borderId="22" xfId="63" applyFont="1" applyFill="1" applyBorder="1" applyAlignment="1" applyProtection="1">
      <alignment horizontal="center" vertical="center" wrapText="1"/>
      <protection/>
    </xf>
    <xf numFmtId="49" fontId="24" fillId="0" borderId="51" xfId="63" applyNumberFormat="1" applyFont="1" applyFill="1" applyBorder="1" applyAlignment="1" applyProtection="1">
      <alignment horizontal="center" wrapText="1"/>
      <protection/>
    </xf>
    <xf numFmtId="49" fontId="24" fillId="0" borderId="52" xfId="63" applyNumberFormat="1" applyFont="1" applyFill="1" applyBorder="1" applyAlignment="1" applyProtection="1">
      <alignment horizontal="center" wrapText="1"/>
      <protection/>
    </xf>
    <xf numFmtId="49" fontId="24" fillId="0" borderId="57" xfId="63" applyNumberFormat="1" applyFont="1" applyFill="1" applyBorder="1" applyAlignment="1" applyProtection="1">
      <alignment horizontal="center" wrapText="1"/>
      <protection/>
    </xf>
    <xf numFmtId="38" fontId="27" fillId="0" borderId="14" xfId="63" applyNumberFormat="1" applyFont="1" applyFill="1" applyBorder="1" applyAlignment="1" applyProtection="1">
      <alignment vertical="center" wrapText="1"/>
      <protection/>
    </xf>
    <xf numFmtId="0" fontId="27" fillId="0" borderId="14" xfId="63" applyFont="1" applyFill="1" applyBorder="1" applyAlignment="1" applyProtection="1">
      <alignment vertical="center" wrapText="1"/>
      <protection/>
    </xf>
    <xf numFmtId="0" fontId="24" fillId="0" borderId="46" xfId="63" applyFont="1" applyFill="1" applyBorder="1" applyAlignment="1" applyProtection="1">
      <alignment horizontal="distributed" vertical="distributed" wrapText="1" indent="3"/>
      <protection/>
    </xf>
    <xf numFmtId="0" fontId="24" fillId="0" borderId="12" xfId="63" applyFont="1" applyFill="1" applyBorder="1" applyAlignment="1" applyProtection="1">
      <alignment horizontal="distributed" vertical="distributed" wrapText="1" indent="3"/>
      <protection/>
    </xf>
    <xf numFmtId="0" fontId="24" fillId="0" borderId="16" xfId="63" applyFont="1" applyFill="1" applyBorder="1" applyAlignment="1" applyProtection="1">
      <alignment horizontal="distributed" vertical="distributed" wrapText="1" indent="3"/>
      <protection/>
    </xf>
    <xf numFmtId="0" fontId="24" fillId="0" borderId="47" xfId="63" applyFont="1" applyFill="1" applyBorder="1" applyAlignment="1" applyProtection="1">
      <alignment horizontal="distributed" vertical="distributed" wrapText="1" indent="3"/>
      <protection/>
    </xf>
    <xf numFmtId="0" fontId="24" fillId="0" borderId="21" xfId="63" applyFont="1" applyFill="1" applyBorder="1" applyAlignment="1" applyProtection="1">
      <alignment horizontal="distributed" vertical="distributed" wrapText="1" indent="3"/>
      <protection/>
    </xf>
    <xf numFmtId="0" fontId="24" fillId="0" borderId="20" xfId="63" applyFont="1" applyFill="1" applyBorder="1" applyAlignment="1" applyProtection="1">
      <alignment horizontal="distributed" vertical="distributed" wrapText="1" indent="3"/>
      <protection/>
    </xf>
    <xf numFmtId="0" fontId="22" fillId="0" borderId="17" xfId="63" applyFont="1" applyBorder="1" applyAlignment="1" applyProtection="1">
      <alignment horizontal="center" vertical="center" wrapText="1"/>
      <protection/>
    </xf>
    <xf numFmtId="0" fontId="22" fillId="0" borderId="18" xfId="63" applyFont="1" applyBorder="1" applyAlignment="1" applyProtection="1">
      <alignment horizontal="center" vertical="center" wrapText="1"/>
      <protection/>
    </xf>
    <xf numFmtId="0" fontId="24" fillId="0" borderId="17" xfId="63" applyNumberFormat="1" applyFont="1" applyFill="1" applyBorder="1" applyAlignment="1" applyProtection="1">
      <alignment horizontal="center" vertical="center"/>
      <protection/>
    </xf>
    <xf numFmtId="0" fontId="24" fillId="0" borderId="58" xfId="63" applyNumberFormat="1" applyFont="1" applyFill="1" applyBorder="1" applyAlignment="1" applyProtection="1">
      <alignment horizontal="center" vertical="center"/>
      <protection/>
    </xf>
    <xf numFmtId="0" fontId="24" fillId="0" borderId="18" xfId="63" applyNumberFormat="1" applyFont="1" applyFill="1" applyBorder="1" applyAlignment="1" applyProtection="1">
      <alignment horizontal="center" vertical="center"/>
      <protection/>
    </xf>
    <xf numFmtId="180" fontId="22" fillId="0" borderId="19" xfId="63" applyNumberFormat="1" applyFont="1" applyFill="1" applyBorder="1" applyAlignment="1" applyProtection="1">
      <alignment horizontal="center" vertical="center" wrapText="1"/>
      <protection/>
    </xf>
    <xf numFmtId="180" fontId="22" fillId="0" borderId="12" xfId="63" applyNumberFormat="1" applyFont="1" applyFill="1" applyBorder="1" applyAlignment="1" applyProtection="1">
      <alignment horizontal="center" vertical="center" wrapText="1"/>
      <protection/>
    </xf>
    <xf numFmtId="180" fontId="22" fillId="0" borderId="16" xfId="63" applyNumberFormat="1" applyFont="1" applyFill="1" applyBorder="1" applyAlignment="1" applyProtection="1">
      <alignment horizontal="center" vertical="center" wrapText="1"/>
      <protection/>
    </xf>
    <xf numFmtId="180" fontId="22" fillId="0" borderId="44" xfId="63" applyNumberFormat="1" applyFont="1" applyFill="1" applyBorder="1" applyAlignment="1" applyProtection="1">
      <alignment horizontal="center" vertical="center" wrapText="1"/>
      <protection/>
    </xf>
    <xf numFmtId="180" fontId="22" fillId="0" borderId="0" xfId="63" applyNumberFormat="1" applyFont="1" applyFill="1" applyBorder="1" applyAlignment="1" applyProtection="1">
      <alignment horizontal="center" vertical="center" wrapText="1"/>
      <protection/>
    </xf>
    <xf numFmtId="180" fontId="22" fillId="0" borderId="39" xfId="63" applyNumberFormat="1" applyFont="1" applyFill="1" applyBorder="1" applyAlignment="1" applyProtection="1">
      <alignment horizontal="center" vertical="center" wrapText="1"/>
      <protection/>
    </xf>
    <xf numFmtId="0" fontId="22" fillId="0" borderId="58" xfId="63" applyFont="1" applyBorder="1" applyAlignment="1" applyProtection="1">
      <alignment horizontal="center" vertical="center" wrapText="1"/>
      <protection/>
    </xf>
    <xf numFmtId="0" fontId="38" fillId="0" borderId="22" xfId="0" applyFont="1" applyBorder="1" applyAlignment="1" applyProtection="1">
      <alignment horizontal="center" vertical="top"/>
      <protection/>
    </xf>
    <xf numFmtId="0" fontId="38" fillId="0" borderId="21" xfId="0" applyFont="1" applyBorder="1" applyAlignment="1" applyProtection="1">
      <alignment horizontal="center" vertical="top"/>
      <protection/>
    </xf>
    <xf numFmtId="0" fontId="38" fillId="0" borderId="20" xfId="0" applyFont="1" applyBorder="1" applyAlignment="1" applyProtection="1">
      <alignment horizontal="center" vertical="top"/>
      <protection/>
    </xf>
    <xf numFmtId="0" fontId="24" fillId="0" borderId="19" xfId="63" applyFont="1" applyBorder="1" applyAlignment="1" applyProtection="1">
      <alignment horizontal="center" vertical="center"/>
      <protection/>
    </xf>
    <xf numFmtId="0" fontId="24" fillId="0" borderId="12" xfId="63" applyFont="1" applyBorder="1" applyAlignment="1" applyProtection="1">
      <alignment horizontal="center" vertical="center"/>
      <protection/>
    </xf>
    <xf numFmtId="0" fontId="24" fillId="0" borderId="16" xfId="63" applyFont="1" applyBorder="1" applyAlignment="1" applyProtection="1">
      <alignment horizontal="center" vertical="center"/>
      <protection/>
    </xf>
    <xf numFmtId="0" fontId="24" fillId="0" borderId="22" xfId="63" applyFont="1" applyBorder="1" applyAlignment="1" applyProtection="1">
      <alignment horizontal="center" vertical="center"/>
      <protection/>
    </xf>
    <xf numFmtId="0" fontId="24" fillId="0" borderId="46" xfId="63" applyFont="1" applyBorder="1" applyAlignment="1" applyProtection="1">
      <alignment horizontal="center" vertical="distributed" textRotation="255" wrapText="1" indent="1"/>
      <protection/>
    </xf>
    <xf numFmtId="0" fontId="24" fillId="0" borderId="16" xfId="63" applyFont="1" applyBorder="1" applyAlignment="1" applyProtection="1">
      <alignment horizontal="center" vertical="distributed" textRotation="255" wrapText="1" indent="1"/>
      <protection/>
    </xf>
    <xf numFmtId="0" fontId="24" fillId="0" borderId="38" xfId="63" applyFont="1" applyBorder="1" applyAlignment="1" applyProtection="1">
      <alignment horizontal="center" vertical="distributed" textRotation="255" wrapText="1" indent="1"/>
      <protection/>
    </xf>
    <xf numFmtId="0" fontId="24" fillId="0" borderId="39" xfId="63" applyFont="1" applyBorder="1" applyAlignment="1" applyProtection="1">
      <alignment horizontal="center" vertical="distributed" textRotation="255" wrapText="1" indent="1"/>
      <protection/>
    </xf>
    <xf numFmtId="0" fontId="24" fillId="0" borderId="47" xfId="63" applyFont="1" applyBorder="1" applyAlignment="1" applyProtection="1">
      <alignment horizontal="center" vertical="distributed" textRotation="255" wrapText="1" indent="1"/>
      <protection/>
    </xf>
    <xf numFmtId="0" fontId="24" fillId="0" borderId="20" xfId="63" applyFont="1" applyBorder="1" applyAlignment="1" applyProtection="1">
      <alignment horizontal="center" vertical="distributed" textRotation="255" wrapText="1" indent="1"/>
      <protection/>
    </xf>
    <xf numFmtId="221" fontId="24" fillId="22" borderId="32" xfId="63" applyNumberFormat="1" applyFont="1" applyFill="1" applyBorder="1" applyAlignment="1" applyProtection="1">
      <alignment horizontal="center" vertical="center" wrapText="1"/>
      <protection locked="0"/>
    </xf>
    <xf numFmtId="0" fontId="24" fillId="22" borderId="43" xfId="63" applyFont="1" applyFill="1" applyBorder="1" applyAlignment="1" applyProtection="1">
      <alignment vertical="center" wrapText="1"/>
      <protection locked="0"/>
    </xf>
    <xf numFmtId="0" fontId="24" fillId="22" borderId="36" xfId="63" applyFont="1" applyFill="1" applyBorder="1" applyAlignment="1" applyProtection="1">
      <alignment vertical="center" wrapText="1"/>
      <protection locked="0"/>
    </xf>
    <xf numFmtId="0" fontId="24" fillId="22" borderId="59" xfId="63" applyFont="1" applyFill="1" applyBorder="1" applyAlignment="1" applyProtection="1">
      <alignment vertical="center" wrapText="1"/>
      <protection locked="0"/>
    </xf>
    <xf numFmtId="0" fontId="24" fillId="22" borderId="44" xfId="63" applyFont="1" applyFill="1" applyBorder="1" applyAlignment="1" applyProtection="1">
      <alignment vertical="center" wrapText="1"/>
      <protection locked="0"/>
    </xf>
    <xf numFmtId="0" fontId="24" fillId="22" borderId="0" xfId="63" applyFont="1" applyFill="1" applyBorder="1" applyAlignment="1" applyProtection="1">
      <alignment vertical="center" wrapText="1"/>
      <protection locked="0"/>
    </xf>
    <xf numFmtId="0" fontId="24" fillId="22" borderId="48" xfId="63" applyFont="1" applyFill="1" applyBorder="1" applyAlignment="1" applyProtection="1">
      <alignment vertical="center" wrapText="1"/>
      <protection locked="0"/>
    </xf>
    <xf numFmtId="0" fontId="24" fillId="22" borderId="0" xfId="0" applyFont="1" applyFill="1" applyBorder="1" applyAlignment="1" applyProtection="1">
      <alignment horizontal="center" vertical="center" wrapText="1"/>
      <protection locked="0"/>
    </xf>
    <xf numFmtId="0" fontId="24" fillId="22" borderId="41" xfId="0" applyFont="1" applyFill="1" applyBorder="1" applyAlignment="1" applyProtection="1">
      <alignment horizontal="center" vertical="center" wrapText="1"/>
      <protection locked="0"/>
    </xf>
    <xf numFmtId="0" fontId="0" fillId="0" borderId="0" xfId="63" applyFont="1" applyFill="1" applyBorder="1" applyAlignment="1" applyProtection="1">
      <alignment horizontal="center" vertical="top" textRotation="255"/>
      <protection/>
    </xf>
    <xf numFmtId="0" fontId="22" fillId="0" borderId="19" xfId="63" applyNumberFormat="1" applyFont="1" applyFill="1" applyBorder="1" applyAlignment="1" applyProtection="1">
      <alignment horizontal="right" vertical="center"/>
      <protection/>
    </xf>
    <xf numFmtId="0" fontId="22" fillId="0" borderId="12" xfId="63" applyNumberFormat="1" applyFont="1" applyFill="1" applyBorder="1" applyAlignment="1" applyProtection="1">
      <alignment horizontal="right" vertical="center"/>
      <protection/>
    </xf>
    <xf numFmtId="0" fontId="22" fillId="0" borderId="16" xfId="63" applyNumberFormat="1" applyFont="1" applyFill="1" applyBorder="1" applyAlignment="1" applyProtection="1">
      <alignment horizontal="right" vertical="center"/>
      <protection/>
    </xf>
    <xf numFmtId="0" fontId="22" fillId="0" borderId="23" xfId="63" applyNumberFormat="1" applyFont="1" applyFill="1" applyBorder="1" applyAlignment="1" applyProtection="1">
      <alignment horizontal="right" vertical="center"/>
      <protection/>
    </xf>
    <xf numFmtId="180" fontId="26" fillId="22" borderId="25" xfId="63" applyNumberFormat="1" applyFont="1" applyFill="1" applyBorder="1" applyAlignment="1" applyProtection="1">
      <alignment vertical="center" wrapText="1"/>
      <protection locked="0"/>
    </xf>
    <xf numFmtId="38" fontId="26" fillId="0" borderId="44" xfId="50" applyFont="1" applyFill="1" applyBorder="1" applyAlignment="1" applyProtection="1">
      <alignment vertical="center"/>
      <protection/>
    </xf>
    <xf numFmtId="38" fontId="26" fillId="0" borderId="0" xfId="50" applyFont="1" applyFill="1" applyBorder="1" applyAlignment="1" applyProtection="1">
      <alignment vertical="center"/>
      <protection/>
    </xf>
    <xf numFmtId="38" fontId="26" fillId="0" borderId="39" xfId="50" applyFont="1" applyFill="1" applyBorder="1" applyAlignment="1" applyProtection="1">
      <alignment vertical="center"/>
      <protection/>
    </xf>
    <xf numFmtId="38" fontId="26" fillId="0" borderId="22" xfId="50" applyFont="1" applyFill="1" applyBorder="1" applyAlignment="1" applyProtection="1">
      <alignment vertical="center"/>
      <protection/>
    </xf>
    <xf numFmtId="38" fontId="26" fillId="0" borderId="21" xfId="50" applyFont="1" applyFill="1" applyBorder="1" applyAlignment="1" applyProtection="1">
      <alignment vertical="center"/>
      <protection/>
    </xf>
    <xf numFmtId="38" fontId="26" fillId="0" borderId="20" xfId="50" applyFont="1" applyFill="1" applyBorder="1" applyAlignment="1" applyProtection="1">
      <alignment vertical="center"/>
      <protection/>
    </xf>
    <xf numFmtId="0" fontId="39" fillId="0" borderId="14" xfId="63" applyFont="1" applyBorder="1" applyAlignment="1" applyProtection="1">
      <alignment horizontal="distributed" vertical="center"/>
      <protection/>
    </xf>
    <xf numFmtId="180" fontId="24" fillId="0" borderId="19" xfId="63" applyNumberFormat="1" applyFont="1" applyFill="1" applyBorder="1" applyAlignment="1" applyProtection="1">
      <alignment horizontal="center" vertical="distributed" textRotation="255" wrapText="1" indent="1"/>
      <protection/>
    </xf>
    <xf numFmtId="180" fontId="24" fillId="0" borderId="16" xfId="63" applyNumberFormat="1" applyFont="1" applyFill="1" applyBorder="1" applyAlignment="1" applyProtection="1">
      <alignment horizontal="center" vertical="distributed" textRotation="255" wrapText="1" indent="1"/>
      <protection/>
    </xf>
    <xf numFmtId="180" fontId="24" fillId="0" borderId="44" xfId="63" applyNumberFormat="1" applyFont="1" applyFill="1" applyBorder="1" applyAlignment="1" applyProtection="1">
      <alignment horizontal="center" vertical="distributed" textRotation="255" wrapText="1" indent="1"/>
      <protection/>
    </xf>
    <xf numFmtId="180" fontId="24" fillId="0" borderId="39" xfId="63" applyNumberFormat="1" applyFont="1" applyFill="1" applyBorder="1" applyAlignment="1" applyProtection="1">
      <alignment horizontal="center" vertical="distributed" textRotation="255" wrapText="1" indent="1"/>
      <protection/>
    </xf>
    <xf numFmtId="180" fontId="24" fillId="0" borderId="22" xfId="63" applyNumberFormat="1" applyFont="1" applyFill="1" applyBorder="1" applyAlignment="1" applyProtection="1">
      <alignment horizontal="center" vertical="distributed" textRotation="255" wrapText="1" indent="1"/>
      <protection/>
    </xf>
    <xf numFmtId="180" fontId="24" fillId="0" borderId="20" xfId="63" applyNumberFormat="1" applyFont="1" applyFill="1" applyBorder="1" applyAlignment="1" applyProtection="1">
      <alignment horizontal="center" vertical="distributed" textRotation="255" wrapText="1" indent="1"/>
      <protection/>
    </xf>
    <xf numFmtId="180" fontId="24" fillId="0" borderId="19" xfId="63" applyNumberFormat="1" applyFont="1" applyFill="1" applyBorder="1" applyAlignment="1" applyProtection="1">
      <alignment horizontal="right" vertical="center" wrapText="1"/>
      <protection/>
    </xf>
    <xf numFmtId="180" fontId="24" fillId="0" borderId="12" xfId="63" applyNumberFormat="1" applyFont="1" applyFill="1" applyBorder="1" applyAlignment="1" applyProtection="1">
      <alignment horizontal="right" vertical="center" wrapText="1"/>
      <protection/>
    </xf>
    <xf numFmtId="180" fontId="24" fillId="0" borderId="23" xfId="63" applyNumberFormat="1" applyFont="1" applyFill="1" applyBorder="1" applyAlignment="1" applyProtection="1">
      <alignment horizontal="right" vertical="center" wrapText="1"/>
      <protection/>
    </xf>
    <xf numFmtId="180" fontId="26" fillId="0" borderId="19" xfId="63" applyNumberFormat="1" applyFont="1" applyFill="1" applyBorder="1" applyAlignment="1" applyProtection="1">
      <alignment horizontal="right" vertical="center" wrapText="1"/>
      <protection/>
    </xf>
    <xf numFmtId="180" fontId="26" fillId="0" borderId="12" xfId="63" applyNumberFormat="1" applyFont="1" applyFill="1" applyBorder="1" applyAlignment="1" applyProtection="1">
      <alignment horizontal="right" vertical="center" wrapText="1"/>
      <protection/>
    </xf>
    <xf numFmtId="180" fontId="26" fillId="0" borderId="23" xfId="63" applyNumberFormat="1" applyFont="1" applyFill="1" applyBorder="1" applyAlignment="1" applyProtection="1">
      <alignment horizontal="right" vertical="center" wrapText="1"/>
      <protection/>
    </xf>
    <xf numFmtId="180" fontId="26" fillId="0" borderId="44" xfId="63" applyNumberFormat="1" applyFont="1" applyFill="1" applyBorder="1" applyAlignment="1" applyProtection="1">
      <alignment horizontal="right" vertical="center" wrapText="1"/>
      <protection/>
    </xf>
    <xf numFmtId="180" fontId="26" fillId="0" borderId="0" xfId="63" applyNumberFormat="1" applyFont="1" applyFill="1" applyBorder="1" applyAlignment="1" applyProtection="1">
      <alignment horizontal="right" vertical="center" wrapText="1"/>
      <protection/>
    </xf>
    <xf numFmtId="180" fontId="26" fillId="0" borderId="48" xfId="63" applyNumberFormat="1" applyFont="1" applyFill="1" applyBorder="1" applyAlignment="1" applyProtection="1">
      <alignment horizontal="right" vertical="center" wrapText="1"/>
      <protection/>
    </xf>
    <xf numFmtId="180" fontId="26" fillId="0" borderId="22" xfId="63" applyNumberFormat="1" applyFont="1" applyFill="1" applyBorder="1" applyAlignment="1" applyProtection="1">
      <alignment horizontal="right" vertical="center" wrapText="1"/>
      <protection/>
    </xf>
    <xf numFmtId="180" fontId="26" fillId="0" borderId="21" xfId="63" applyNumberFormat="1" applyFont="1" applyFill="1" applyBorder="1" applyAlignment="1" applyProtection="1">
      <alignment horizontal="right" vertical="center" wrapText="1"/>
      <protection/>
    </xf>
    <xf numFmtId="180" fontId="26" fillId="0" borderId="25" xfId="63" applyNumberFormat="1" applyFont="1" applyFill="1" applyBorder="1" applyAlignment="1" applyProtection="1">
      <alignment horizontal="right" vertical="center" wrapText="1"/>
      <protection/>
    </xf>
    <xf numFmtId="180" fontId="26" fillId="22" borderId="19" xfId="63" applyNumberFormat="1" applyFont="1" applyFill="1" applyBorder="1" applyAlignment="1" applyProtection="1">
      <alignment horizontal="right" vertical="center" wrapText="1"/>
      <protection locked="0"/>
    </xf>
    <xf numFmtId="180" fontId="26" fillId="22" borderId="12" xfId="63" applyNumberFormat="1" applyFont="1" applyFill="1" applyBorder="1" applyAlignment="1" applyProtection="1">
      <alignment horizontal="right" vertical="center" wrapText="1"/>
      <protection locked="0"/>
    </xf>
    <xf numFmtId="180" fontId="26" fillId="22" borderId="23" xfId="63" applyNumberFormat="1" applyFont="1" applyFill="1" applyBorder="1" applyAlignment="1" applyProtection="1">
      <alignment horizontal="right" vertical="center" wrapText="1"/>
      <protection locked="0"/>
    </xf>
    <xf numFmtId="180" fontId="26" fillId="22" borderId="44" xfId="63" applyNumberFormat="1" applyFont="1" applyFill="1" applyBorder="1" applyAlignment="1" applyProtection="1">
      <alignment horizontal="right" vertical="center" wrapText="1"/>
      <protection locked="0"/>
    </xf>
    <xf numFmtId="180" fontId="26" fillId="22" borderId="0" xfId="63" applyNumberFormat="1" applyFont="1" applyFill="1" applyBorder="1" applyAlignment="1" applyProtection="1">
      <alignment horizontal="right" vertical="center" wrapText="1"/>
      <protection locked="0"/>
    </xf>
    <xf numFmtId="180" fontId="26" fillId="22" borderId="48" xfId="63" applyNumberFormat="1" applyFont="1" applyFill="1" applyBorder="1" applyAlignment="1" applyProtection="1">
      <alignment horizontal="right" vertical="center" wrapText="1"/>
      <protection locked="0"/>
    </xf>
    <xf numFmtId="180" fontId="26" fillId="22" borderId="22" xfId="63" applyNumberFormat="1" applyFont="1" applyFill="1" applyBorder="1" applyAlignment="1" applyProtection="1">
      <alignment horizontal="right" vertical="center" wrapText="1"/>
      <protection locked="0"/>
    </xf>
    <xf numFmtId="180" fontId="26" fillId="22" borderId="21" xfId="63" applyNumberFormat="1" applyFont="1" applyFill="1" applyBorder="1" applyAlignment="1" applyProtection="1">
      <alignment horizontal="right" vertical="center" wrapText="1"/>
      <protection locked="0"/>
    </xf>
    <xf numFmtId="180" fontId="26" fillId="22" borderId="25" xfId="63" applyNumberFormat="1" applyFont="1" applyFill="1" applyBorder="1" applyAlignment="1" applyProtection="1">
      <alignment horizontal="righ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nencyou_keisan(1)"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nencyou_keisan(1)" xfId="62"/>
    <cellStyle name="標準_災害損失特別勘定明細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152400</xdr:rowOff>
    </xdr:from>
    <xdr:to>
      <xdr:col>10</xdr:col>
      <xdr:colOff>409575</xdr:colOff>
      <xdr:row>36</xdr:row>
      <xdr:rowOff>9525</xdr:rowOff>
    </xdr:to>
    <xdr:pic>
      <xdr:nvPicPr>
        <xdr:cNvPr id="1" name="Picture 8"/>
        <xdr:cNvPicPr preferRelativeResize="1">
          <a:picLocks noChangeAspect="1"/>
        </xdr:cNvPicPr>
      </xdr:nvPicPr>
      <xdr:blipFill>
        <a:blip r:embed="rId1"/>
        <a:stretch>
          <a:fillRect/>
        </a:stretch>
      </xdr:blipFill>
      <xdr:spPr>
        <a:xfrm>
          <a:off x="190500" y="323850"/>
          <a:ext cx="7077075" cy="586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a.go.jp/sonota/sonota/osirase/data/h23/jishin/tokurei/pdf/tsuika_06.pdf" TargetMode="External" /><Relationship Id="rId2" Type="http://schemas.openxmlformats.org/officeDocument/2006/relationships/hyperlink" Target="http://www.nta.go.jp/sonota/sonota/osirase/data/h23/jishin/tokurei/pdf/kaisei_hojin04.pdf" TargetMode="External" /><Relationship Id="rId3" Type="http://schemas.openxmlformats.org/officeDocument/2006/relationships/hyperlink" Target="http://www.nta.go.jp/sonota/sonota/osirase/data/h23/jishin/tokurei/taio.htm" TargetMode="External" /><Relationship Id="rId4" Type="http://schemas.openxmlformats.org/officeDocument/2006/relationships/hyperlink" Target="http://www.nta.go.jp/tetsuzuki/shinsei/annai/hojin/shinkoku/itiran2012/pdf/06_18.pdf"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U50"/>
  <sheetViews>
    <sheetView showGridLines="0" tabSelected="1" zoomScalePageLayoutView="0" workbookViewId="0" topLeftCell="A1">
      <selection activeCell="A1" sqref="A1"/>
    </sheetView>
  </sheetViews>
  <sheetFormatPr defaultColWidth="9.00390625" defaultRowHeight="13.5"/>
  <cols>
    <col min="1" max="2" width="2.625" style="3" customWidth="1"/>
    <col min="3" max="3" width="10.25390625" style="3" bestFit="1" customWidth="1"/>
    <col min="4" max="16384" width="9.00390625" style="3" customWidth="1"/>
  </cols>
  <sheetData>
    <row r="1" spans="2:15" ht="13.5" customHeight="1">
      <c r="B1" s="4"/>
      <c r="C1" s="4"/>
      <c r="D1" s="5"/>
      <c r="E1" s="5"/>
      <c r="F1" s="5"/>
      <c r="G1" s="5"/>
      <c r="H1" s="6"/>
      <c r="I1" s="5"/>
      <c r="J1" s="5"/>
      <c r="K1" s="5"/>
      <c r="L1" s="5"/>
      <c r="M1" s="5"/>
      <c r="N1" s="5"/>
      <c r="O1" s="5"/>
    </row>
    <row r="2" spans="1:15" ht="17.25">
      <c r="A2" s="4" t="s">
        <v>53</v>
      </c>
      <c r="B2" s="7"/>
      <c r="C2" s="7"/>
      <c r="D2" s="5"/>
      <c r="E2" s="5"/>
      <c r="F2" s="5"/>
      <c r="G2" s="5"/>
      <c r="H2" s="5"/>
      <c r="I2" s="5"/>
      <c r="J2" s="5"/>
      <c r="K2" s="5"/>
      <c r="L2" s="5"/>
      <c r="M2" s="5"/>
      <c r="N2" s="5"/>
      <c r="O2" s="5"/>
    </row>
    <row r="3" spans="1:36" ht="17.25">
      <c r="A3" s="5"/>
      <c r="B3" s="7"/>
      <c r="C3" s="5"/>
      <c r="D3" s="5"/>
      <c r="E3" s="5"/>
      <c r="F3" s="5"/>
      <c r="G3" s="5"/>
      <c r="H3" s="5"/>
      <c r="I3" s="5"/>
      <c r="J3" s="5"/>
      <c r="K3" s="5"/>
      <c r="L3" s="5"/>
      <c r="M3" s="5"/>
      <c r="N3" s="5"/>
      <c r="O3" s="66"/>
      <c r="P3" s="66"/>
      <c r="Q3" s="66"/>
      <c r="R3" s="66"/>
      <c r="S3" s="66"/>
      <c r="T3" s="66"/>
      <c r="U3" s="66"/>
      <c r="V3" s="66"/>
      <c r="W3" s="66"/>
      <c r="X3" s="66"/>
      <c r="Y3" s="66"/>
      <c r="Z3" s="66"/>
      <c r="AA3" s="66"/>
      <c r="AB3" s="66"/>
      <c r="AC3" s="66"/>
      <c r="AD3" s="66"/>
      <c r="AE3" s="66"/>
      <c r="AF3" s="66"/>
      <c r="AG3" s="66"/>
      <c r="AH3" s="66"/>
      <c r="AI3" s="66"/>
      <c r="AJ3" s="66"/>
    </row>
    <row r="4" spans="1:36" s="9" customFormat="1" ht="15" customHeight="1">
      <c r="A4" s="5"/>
      <c r="B4" s="8" t="s">
        <v>5</v>
      </c>
      <c r="C4" s="5"/>
      <c r="D4" s="5"/>
      <c r="E4" s="5"/>
      <c r="F4" s="5"/>
      <c r="G4" s="5"/>
      <c r="H4" s="5"/>
      <c r="I4" s="5"/>
      <c r="J4" s="5"/>
      <c r="K4" s="5"/>
      <c r="L4" s="5"/>
      <c r="M4" s="5"/>
      <c r="N4" s="5"/>
      <c r="O4" s="66"/>
      <c r="P4" s="66"/>
      <c r="Q4" s="66"/>
      <c r="R4" s="66"/>
      <c r="S4" s="66"/>
      <c r="T4" s="66"/>
      <c r="U4" s="66"/>
      <c r="V4" s="66"/>
      <c r="W4" s="66"/>
      <c r="X4" s="66"/>
      <c r="Y4" s="66"/>
      <c r="Z4" s="66"/>
      <c r="AA4" s="66"/>
      <c r="AB4" s="66"/>
      <c r="AC4" s="66"/>
      <c r="AD4" s="66"/>
      <c r="AE4" s="66"/>
      <c r="AF4" s="66"/>
      <c r="AG4" s="66"/>
      <c r="AH4" s="66"/>
      <c r="AI4" s="66"/>
      <c r="AJ4" s="66"/>
    </row>
    <row r="5" spans="1:44" s="9" customFormat="1" ht="15" customHeight="1">
      <c r="A5" s="5"/>
      <c r="B5" s="10" t="s">
        <v>46</v>
      </c>
      <c r="C5" s="5"/>
      <c r="D5" s="5"/>
      <c r="E5" s="5"/>
      <c r="F5" s="5"/>
      <c r="G5" s="5"/>
      <c r="H5" s="5"/>
      <c r="I5" s="5"/>
      <c r="J5" s="5"/>
      <c r="K5" s="5"/>
      <c r="L5" s="5"/>
      <c r="M5" s="5"/>
      <c r="N5" s="5"/>
      <c r="O5" s="5"/>
      <c r="AJ5" s="5"/>
      <c r="AK5" s="5"/>
      <c r="AL5" s="5"/>
      <c r="AM5" s="5"/>
      <c r="AN5" s="5"/>
      <c r="AO5" s="5"/>
      <c r="AP5" s="5"/>
      <c r="AQ5" s="5"/>
      <c r="AR5" s="5"/>
    </row>
    <row r="6" spans="1:44" s="9" customFormat="1" ht="15" customHeight="1">
      <c r="A6" s="5"/>
      <c r="B6" s="10" t="s">
        <v>47</v>
      </c>
      <c r="C6" s="5"/>
      <c r="D6" s="5"/>
      <c r="E6" s="5"/>
      <c r="F6" s="5"/>
      <c r="G6" s="5"/>
      <c r="H6" s="5"/>
      <c r="I6" s="5"/>
      <c r="J6" s="5"/>
      <c r="K6" s="5"/>
      <c r="L6" s="5"/>
      <c r="M6" s="5"/>
      <c r="N6" s="5"/>
      <c r="O6" s="5"/>
      <c r="AJ6" s="5"/>
      <c r="AK6" s="5"/>
      <c r="AL6" s="5"/>
      <c r="AM6" s="5"/>
      <c r="AN6" s="5"/>
      <c r="AO6" s="5"/>
      <c r="AP6" s="5"/>
      <c r="AQ6" s="5"/>
      <c r="AR6" s="5"/>
    </row>
    <row r="7" spans="1:44" s="9" customFormat="1" ht="15" customHeight="1">
      <c r="A7" s="5"/>
      <c r="B7" s="10" t="s">
        <v>48</v>
      </c>
      <c r="C7" s="5"/>
      <c r="D7" s="5"/>
      <c r="E7" s="5"/>
      <c r="F7" s="5"/>
      <c r="G7" s="5"/>
      <c r="H7" s="5"/>
      <c r="I7" s="5"/>
      <c r="J7" s="5"/>
      <c r="K7" s="5"/>
      <c r="L7" s="5"/>
      <c r="M7" s="5"/>
      <c r="N7" s="5"/>
      <c r="O7" s="5"/>
      <c r="AJ7" s="5"/>
      <c r="AK7" s="5"/>
      <c r="AL7" s="5"/>
      <c r="AM7" s="5"/>
      <c r="AN7" s="5"/>
      <c r="AO7" s="5"/>
      <c r="AP7" s="5"/>
      <c r="AQ7" s="5"/>
      <c r="AR7" s="5"/>
    </row>
    <row r="8" spans="1:15" s="9" customFormat="1" ht="15" customHeight="1">
      <c r="A8" s="5"/>
      <c r="B8" s="10" t="s">
        <v>49</v>
      </c>
      <c r="C8" s="5"/>
      <c r="D8" s="5"/>
      <c r="E8" s="5"/>
      <c r="F8" s="5"/>
      <c r="G8" s="5"/>
      <c r="H8" s="5"/>
      <c r="I8" s="5"/>
      <c r="J8" s="5"/>
      <c r="K8" s="5"/>
      <c r="L8" s="5"/>
      <c r="M8" s="5"/>
      <c r="N8" s="5"/>
      <c r="O8" s="5"/>
    </row>
    <row r="9" spans="1:15" s="9" customFormat="1" ht="15" customHeight="1">
      <c r="A9" s="5"/>
      <c r="B9" s="10" t="s">
        <v>50</v>
      </c>
      <c r="C9" s="5"/>
      <c r="D9" s="5"/>
      <c r="E9" s="5"/>
      <c r="F9" s="5"/>
      <c r="G9" s="5"/>
      <c r="H9" s="5"/>
      <c r="I9" s="5"/>
      <c r="J9" s="5"/>
      <c r="K9" s="5"/>
      <c r="L9" s="5"/>
      <c r="M9" s="5"/>
      <c r="N9" s="5"/>
      <c r="O9" s="5"/>
    </row>
    <row r="10" spans="1:15" s="9" customFormat="1" ht="15" customHeight="1">
      <c r="A10" s="5"/>
      <c r="B10" s="10" t="s">
        <v>51</v>
      </c>
      <c r="C10" s="5"/>
      <c r="D10" s="5"/>
      <c r="E10" s="5"/>
      <c r="F10" s="5"/>
      <c r="G10" s="5"/>
      <c r="H10" s="5"/>
      <c r="I10" s="5"/>
      <c r="J10" s="5"/>
      <c r="K10" s="5"/>
      <c r="L10" s="5"/>
      <c r="M10" s="5"/>
      <c r="N10" s="5"/>
      <c r="O10" s="5"/>
    </row>
    <row r="11" spans="1:15" s="9" customFormat="1" ht="15" customHeight="1">
      <c r="A11" s="5"/>
      <c r="B11" s="10" t="s">
        <v>52</v>
      </c>
      <c r="C11" s="5"/>
      <c r="D11" s="5"/>
      <c r="E11" s="5"/>
      <c r="F11" s="5"/>
      <c r="G11" s="5"/>
      <c r="H11" s="5"/>
      <c r="I11" s="5"/>
      <c r="J11" s="5"/>
      <c r="K11" s="5"/>
      <c r="L11" s="5"/>
      <c r="M11" s="5"/>
      <c r="N11" s="5"/>
      <c r="O11" s="5"/>
    </row>
    <row r="12" spans="1:15" s="9" customFormat="1" ht="15" customHeight="1">
      <c r="A12" s="5"/>
      <c r="B12" s="10"/>
      <c r="C12" s="5"/>
      <c r="D12" s="5"/>
      <c r="E12" s="5"/>
      <c r="F12" s="5"/>
      <c r="G12" s="5"/>
      <c r="H12" s="5"/>
      <c r="I12" s="5"/>
      <c r="J12" s="5"/>
      <c r="K12" s="5"/>
      <c r="L12" s="5"/>
      <c r="M12" s="5"/>
      <c r="N12" s="5"/>
      <c r="O12" s="5"/>
    </row>
    <row r="13" spans="1:15" s="9" customFormat="1" ht="15" customHeight="1">
      <c r="A13" s="5"/>
      <c r="B13" s="8" t="s">
        <v>6</v>
      </c>
      <c r="C13" s="5"/>
      <c r="D13" s="5"/>
      <c r="E13" s="5"/>
      <c r="F13" s="5"/>
      <c r="G13" s="5"/>
      <c r="H13" s="12"/>
      <c r="I13" s="5"/>
      <c r="J13" s="5"/>
      <c r="K13" s="5"/>
      <c r="L13" s="5"/>
      <c r="M13" s="5"/>
      <c r="N13" s="5"/>
      <c r="O13" s="5"/>
    </row>
    <row r="14" spans="1:15" s="9" customFormat="1" ht="15" customHeight="1">
      <c r="A14" s="5"/>
      <c r="B14" s="5" t="s">
        <v>54</v>
      </c>
      <c r="D14" s="5"/>
      <c r="E14" s="5"/>
      <c r="F14" s="5"/>
      <c r="G14" s="5"/>
      <c r="H14" s="5"/>
      <c r="I14" s="5"/>
      <c r="J14" s="5"/>
      <c r="K14" s="5"/>
      <c r="L14" s="5"/>
      <c r="M14" s="5"/>
      <c r="N14" s="5"/>
      <c r="O14" s="5"/>
    </row>
    <row r="15" spans="1:15" s="9" customFormat="1" ht="15" customHeight="1">
      <c r="A15" s="5"/>
      <c r="B15" s="5" t="s">
        <v>55</v>
      </c>
      <c r="D15" s="5"/>
      <c r="E15" s="5"/>
      <c r="F15" s="5"/>
      <c r="G15" s="5"/>
      <c r="H15" s="5"/>
      <c r="I15" s="5"/>
      <c r="J15" s="5"/>
      <c r="K15" s="5"/>
      <c r="L15" s="5"/>
      <c r="M15" s="5"/>
      <c r="N15" s="5"/>
      <c r="O15" s="5"/>
    </row>
    <row r="16" spans="1:15" s="9" customFormat="1" ht="15" customHeight="1">
      <c r="A16" s="5"/>
      <c r="B16" s="5"/>
      <c r="D16" s="5"/>
      <c r="E16" s="5"/>
      <c r="F16" s="5"/>
      <c r="G16" s="5"/>
      <c r="H16" s="5"/>
      <c r="I16" s="5"/>
      <c r="J16" s="5"/>
      <c r="K16" s="5"/>
      <c r="L16" s="5"/>
      <c r="M16" s="5"/>
      <c r="N16" s="5"/>
      <c r="O16" s="5"/>
    </row>
    <row r="17" spans="1:15" s="9" customFormat="1" ht="15" customHeight="1">
      <c r="A17" s="5"/>
      <c r="B17" s="13" t="s">
        <v>7</v>
      </c>
      <c r="D17" s="5"/>
      <c r="E17" s="5"/>
      <c r="F17" s="5"/>
      <c r="G17" s="5"/>
      <c r="H17" s="5"/>
      <c r="I17" s="5"/>
      <c r="J17" s="5"/>
      <c r="K17" s="5"/>
      <c r="L17" s="5"/>
      <c r="M17" s="5"/>
      <c r="N17" s="5"/>
      <c r="O17" s="5"/>
    </row>
    <row r="18" spans="1:15" s="9" customFormat="1" ht="15" customHeight="1">
      <c r="A18" s="5"/>
      <c r="B18" s="9" t="s">
        <v>8</v>
      </c>
      <c r="C18" s="5" t="s">
        <v>56</v>
      </c>
      <c r="D18" s="5"/>
      <c r="E18" s="5"/>
      <c r="F18" s="5"/>
      <c r="G18" s="5"/>
      <c r="H18" s="5"/>
      <c r="I18" s="5"/>
      <c r="J18" s="5"/>
      <c r="K18" s="5"/>
      <c r="L18" s="5"/>
      <c r="M18" s="5"/>
      <c r="N18" s="5"/>
      <c r="O18" s="5"/>
    </row>
    <row r="19" spans="1:15" s="9" customFormat="1" ht="15" customHeight="1">
      <c r="A19" s="5"/>
      <c r="B19" s="9" t="s">
        <v>9</v>
      </c>
      <c r="C19" s="5" t="s">
        <v>10</v>
      </c>
      <c r="D19" s="5"/>
      <c r="E19" s="5"/>
      <c r="F19" s="5"/>
      <c r="G19" s="5"/>
      <c r="H19" s="5"/>
      <c r="I19" s="5"/>
      <c r="J19" s="5"/>
      <c r="K19" s="5"/>
      <c r="L19" s="5"/>
      <c r="M19" s="5"/>
      <c r="N19" s="5"/>
      <c r="O19" s="5"/>
    </row>
    <row r="20" spans="1:15" s="9" customFormat="1" ht="15" customHeight="1">
      <c r="A20" s="5"/>
      <c r="B20" s="8" t="s">
        <v>11</v>
      </c>
      <c r="D20" s="5"/>
      <c r="E20" s="5"/>
      <c r="F20" s="5"/>
      <c r="G20" s="5"/>
      <c r="H20" s="5"/>
      <c r="I20" s="5"/>
      <c r="J20" s="5"/>
      <c r="K20" s="5"/>
      <c r="L20" s="5"/>
      <c r="M20" s="5"/>
      <c r="N20" s="5"/>
      <c r="O20" s="5"/>
    </row>
    <row r="21" spans="1:15" s="9" customFormat="1" ht="15" customHeight="1">
      <c r="A21" s="5"/>
      <c r="B21" s="9" t="s">
        <v>12</v>
      </c>
      <c r="C21" s="5" t="s">
        <v>13</v>
      </c>
      <c r="D21" s="5"/>
      <c r="E21" s="5"/>
      <c r="F21" s="5"/>
      <c r="G21" s="5"/>
      <c r="H21" s="5"/>
      <c r="I21" s="5"/>
      <c r="J21" s="5"/>
      <c r="K21" s="5"/>
      <c r="L21" s="5"/>
      <c r="M21" s="5"/>
      <c r="N21" s="5"/>
      <c r="O21" s="5"/>
    </row>
    <row r="22" spans="1:15" s="9" customFormat="1" ht="15" customHeight="1">
      <c r="A22" s="5"/>
      <c r="B22" s="9" t="s">
        <v>14</v>
      </c>
      <c r="C22" s="5" t="s">
        <v>15</v>
      </c>
      <c r="D22" s="5"/>
      <c r="E22" s="5"/>
      <c r="F22" s="5"/>
      <c r="G22" s="5"/>
      <c r="H22" s="5"/>
      <c r="I22" s="5"/>
      <c r="J22" s="5"/>
      <c r="K22" s="5"/>
      <c r="L22" s="5"/>
      <c r="M22" s="5"/>
      <c r="N22" s="5"/>
      <c r="O22" s="5"/>
    </row>
    <row r="23" spans="1:47" s="9" customFormat="1" ht="15" customHeight="1">
      <c r="A23" s="5"/>
      <c r="C23" s="5" t="s">
        <v>16</v>
      </c>
      <c r="D23" s="5"/>
      <c r="E23" s="5"/>
      <c r="F23" s="5"/>
      <c r="G23" s="5"/>
      <c r="H23" s="5"/>
      <c r="I23" s="5"/>
      <c r="J23" s="5"/>
      <c r="K23" s="5"/>
      <c r="L23" s="5"/>
      <c r="M23" s="5"/>
      <c r="N23" s="5"/>
      <c r="O23" s="5"/>
      <c r="AU23" s="9">
        <v>10000</v>
      </c>
    </row>
    <row r="24" spans="1:15" s="9" customFormat="1" ht="15" customHeight="1">
      <c r="A24" s="5"/>
      <c r="B24" s="9" t="s">
        <v>14</v>
      </c>
      <c r="C24" s="5" t="s">
        <v>17</v>
      </c>
      <c r="D24" s="5"/>
      <c r="E24" s="5"/>
      <c r="F24" s="5"/>
      <c r="G24" s="5"/>
      <c r="H24" s="5"/>
      <c r="I24" s="5"/>
      <c r="J24" s="5"/>
      <c r="K24" s="5"/>
      <c r="L24" s="5"/>
      <c r="M24" s="5"/>
      <c r="N24" s="5"/>
      <c r="O24" s="5"/>
    </row>
    <row r="25" spans="1:15" s="9" customFormat="1" ht="15" customHeight="1">
      <c r="A25" s="5"/>
      <c r="C25" s="5" t="s">
        <v>18</v>
      </c>
      <c r="D25" s="5"/>
      <c r="E25" s="5"/>
      <c r="F25" s="5"/>
      <c r="G25" s="5"/>
      <c r="H25" s="5"/>
      <c r="I25" s="5"/>
      <c r="J25" s="5"/>
      <c r="K25" s="5"/>
      <c r="L25" s="5"/>
      <c r="M25" s="5"/>
      <c r="N25" s="5"/>
      <c r="O25" s="5"/>
    </row>
    <row r="26" spans="1:15" s="9" customFormat="1" ht="15" customHeight="1">
      <c r="A26" s="5"/>
      <c r="B26" s="5" t="s">
        <v>19</v>
      </c>
      <c r="C26" s="9" t="s">
        <v>20</v>
      </c>
      <c r="D26" s="5"/>
      <c r="E26" s="5"/>
      <c r="F26" s="5"/>
      <c r="G26" s="5"/>
      <c r="H26" s="5"/>
      <c r="I26" s="5"/>
      <c r="J26" s="5"/>
      <c r="K26" s="5"/>
      <c r="L26" s="5"/>
      <c r="M26" s="5"/>
      <c r="N26" s="5"/>
      <c r="O26" s="5"/>
    </row>
    <row r="27" spans="1:15" s="9" customFormat="1" ht="15" customHeight="1">
      <c r="A27" s="5"/>
      <c r="B27" s="5"/>
      <c r="C27" s="5"/>
      <c r="D27" s="5"/>
      <c r="E27" s="5"/>
      <c r="F27" s="5"/>
      <c r="G27" s="5"/>
      <c r="H27" s="5"/>
      <c r="I27" s="5"/>
      <c r="J27" s="5"/>
      <c r="K27" s="5"/>
      <c r="L27" s="5"/>
      <c r="M27" s="5"/>
      <c r="N27" s="5"/>
      <c r="O27" s="5"/>
    </row>
    <row r="28" spans="1:15" s="9" customFormat="1" ht="15" customHeight="1">
      <c r="A28" s="5"/>
      <c r="B28" s="8" t="s">
        <v>21</v>
      </c>
      <c r="C28" s="5"/>
      <c r="D28" s="5"/>
      <c r="E28" s="5"/>
      <c r="F28" s="5"/>
      <c r="G28" s="5"/>
      <c r="H28" s="5"/>
      <c r="I28" s="5"/>
      <c r="J28" s="5"/>
      <c r="K28" s="5"/>
      <c r="L28" s="5"/>
      <c r="M28" s="5"/>
      <c r="N28" s="5"/>
      <c r="O28" s="5"/>
    </row>
    <row r="29" spans="1:15" s="9" customFormat="1" ht="15" customHeight="1">
      <c r="A29" s="5"/>
      <c r="B29" s="5" t="s">
        <v>22</v>
      </c>
      <c r="C29" s="5" t="s">
        <v>23</v>
      </c>
      <c r="D29" s="5"/>
      <c r="E29" s="5"/>
      <c r="F29" s="5"/>
      <c r="G29" s="5"/>
      <c r="H29" s="5"/>
      <c r="I29" s="5"/>
      <c r="J29" s="5"/>
      <c r="M29" s="5"/>
      <c r="N29" s="5"/>
      <c r="O29" s="5"/>
    </row>
    <row r="30" spans="1:15" s="9" customFormat="1" ht="15" customHeight="1">
      <c r="A30" s="5"/>
      <c r="B30" s="5"/>
      <c r="C30" s="14" t="s">
        <v>24</v>
      </c>
      <c r="D30" s="15" t="s">
        <v>25</v>
      </c>
      <c r="E30" s="5"/>
      <c r="F30" s="5"/>
      <c r="G30" s="5"/>
      <c r="H30" s="5"/>
      <c r="I30" s="5"/>
      <c r="J30" s="5"/>
      <c r="L30" s="5"/>
      <c r="M30" s="5"/>
      <c r="N30" s="5"/>
      <c r="O30" s="5"/>
    </row>
    <row r="31" spans="1:15" ht="13.5">
      <c r="A31" s="5"/>
      <c r="B31" s="5" t="s">
        <v>26</v>
      </c>
      <c r="C31" s="5" t="s">
        <v>27</v>
      </c>
      <c r="D31" s="5"/>
      <c r="E31" s="5"/>
      <c r="F31" s="5"/>
      <c r="G31" s="5"/>
      <c r="H31" s="5"/>
      <c r="I31" s="5"/>
      <c r="J31" s="5"/>
      <c r="K31" s="5"/>
      <c r="L31" s="5"/>
      <c r="M31" s="5"/>
      <c r="N31" s="5"/>
      <c r="O31" s="5"/>
    </row>
    <row r="32" spans="1:15" ht="13.5">
      <c r="A32" s="5"/>
      <c r="B32" s="5"/>
      <c r="C32" s="5"/>
      <c r="D32" s="5"/>
      <c r="E32" s="5"/>
      <c r="F32" s="5"/>
      <c r="G32" s="5"/>
      <c r="H32" s="5"/>
      <c r="I32" s="5"/>
      <c r="J32" s="5"/>
      <c r="K32" s="5"/>
      <c r="L32" s="5"/>
      <c r="M32" s="5"/>
      <c r="N32" s="5"/>
      <c r="O32" s="5"/>
    </row>
    <row r="33" spans="1:15" ht="13.5">
      <c r="A33" s="5"/>
      <c r="B33" s="5"/>
      <c r="C33" s="5"/>
      <c r="D33" s="5"/>
      <c r="E33" s="5"/>
      <c r="F33" s="5"/>
      <c r="G33" s="5"/>
      <c r="H33" s="5"/>
      <c r="I33" s="5"/>
      <c r="J33" s="5"/>
      <c r="K33" s="5"/>
      <c r="L33" s="5"/>
      <c r="M33" s="5"/>
      <c r="N33" s="5"/>
      <c r="O33" s="5"/>
    </row>
    <row r="34" spans="1:15" ht="13.5">
      <c r="A34" s="5"/>
      <c r="B34" s="8" t="s">
        <v>28</v>
      </c>
      <c r="D34" s="5"/>
      <c r="E34" s="5"/>
      <c r="F34" s="5"/>
      <c r="G34" s="5"/>
      <c r="H34" s="5"/>
      <c r="I34" s="5"/>
      <c r="J34" s="5"/>
      <c r="K34" s="5"/>
      <c r="L34" s="5"/>
      <c r="M34" s="5"/>
      <c r="N34" s="5"/>
      <c r="O34" s="5"/>
    </row>
    <row r="35" spans="1:15" ht="13.5">
      <c r="A35" s="5"/>
      <c r="B35" s="5"/>
      <c r="C35" s="16" t="s">
        <v>29</v>
      </c>
      <c r="D35" s="5"/>
      <c r="E35" s="5"/>
      <c r="F35" s="5"/>
      <c r="G35" s="5"/>
      <c r="H35" s="5"/>
      <c r="I35" s="5"/>
      <c r="J35" s="5"/>
      <c r="K35" s="5"/>
      <c r="L35" s="5"/>
      <c r="M35" s="5"/>
      <c r="N35" s="5"/>
      <c r="O35" s="5"/>
    </row>
    <row r="36" spans="1:15" ht="13.5">
      <c r="A36" s="5"/>
      <c r="B36" s="5"/>
      <c r="C36" s="17"/>
      <c r="D36" s="5"/>
      <c r="E36" s="5"/>
      <c r="F36" s="5"/>
      <c r="G36" s="5"/>
      <c r="H36" s="5"/>
      <c r="I36" s="5"/>
      <c r="J36" s="5"/>
      <c r="K36" s="5"/>
      <c r="L36" s="5"/>
      <c r="M36" s="5"/>
      <c r="N36" s="5"/>
      <c r="O36" s="5"/>
    </row>
    <row r="37" spans="1:15" ht="13.5">
      <c r="A37" s="5"/>
      <c r="B37" s="8" t="s">
        <v>30</v>
      </c>
      <c r="C37" s="16"/>
      <c r="D37" s="5"/>
      <c r="E37" s="5"/>
      <c r="F37" s="5"/>
      <c r="G37" s="5"/>
      <c r="H37" s="5"/>
      <c r="I37" s="5"/>
      <c r="J37" s="5"/>
      <c r="K37" s="5"/>
      <c r="L37" s="5"/>
      <c r="M37" s="5"/>
      <c r="N37" s="5"/>
      <c r="O37" s="5"/>
    </row>
    <row r="38" spans="1:15" ht="13.5">
      <c r="A38" s="5"/>
      <c r="B38" s="5"/>
      <c r="C38" s="5" t="s">
        <v>31</v>
      </c>
      <c r="D38" s="5"/>
      <c r="E38" s="5"/>
      <c r="F38" s="5"/>
      <c r="G38" s="5"/>
      <c r="H38" s="5"/>
      <c r="I38" s="5"/>
      <c r="J38" s="5"/>
      <c r="K38" s="5"/>
      <c r="L38" s="5"/>
      <c r="M38" s="5"/>
      <c r="N38" s="5"/>
      <c r="O38" s="5"/>
    </row>
    <row r="39" ht="13.5">
      <c r="C39" s="18" t="s">
        <v>45</v>
      </c>
    </row>
    <row r="40" ht="13.5">
      <c r="C40" s="5" t="s">
        <v>32</v>
      </c>
    </row>
    <row r="41" ht="13.5">
      <c r="C41" s="11" t="s">
        <v>33</v>
      </c>
    </row>
    <row r="42" ht="13.5">
      <c r="C42" s="5" t="s">
        <v>34</v>
      </c>
    </row>
    <row r="43" ht="13.5">
      <c r="C43" s="11" t="s">
        <v>35</v>
      </c>
    </row>
    <row r="44" ht="13.5">
      <c r="C44" s="5" t="s">
        <v>36</v>
      </c>
    </row>
    <row r="45" ht="13.5">
      <c r="C45" s="11" t="s">
        <v>37</v>
      </c>
    </row>
    <row r="46" spans="2:3" ht="13.5">
      <c r="B46" s="5"/>
      <c r="C46" s="5"/>
    </row>
    <row r="47" spans="2:3" ht="13.5">
      <c r="B47" s="5"/>
      <c r="C47" s="5"/>
    </row>
    <row r="48" spans="2:3" ht="13.5">
      <c r="B48" s="5"/>
      <c r="C48" s="11"/>
    </row>
    <row r="49" ht="13.5">
      <c r="C49" s="11"/>
    </row>
    <row r="50" ht="13.5">
      <c r="C50" s="11"/>
    </row>
  </sheetData>
  <sheetProtection sheet="1" objects="1" scenarios="1"/>
  <mergeCells count="2">
    <mergeCell ref="O3:AJ3"/>
    <mergeCell ref="O4:AJ4"/>
  </mergeCells>
  <hyperlinks>
    <hyperlink ref="C43" r:id="rId1" display="http://www.nta.go.jp/sonota/sonota/osirase/data/h23/jishin/tokurei/pdf/tsuika_06.pdf"/>
    <hyperlink ref="C41" r:id="rId2" display="http://www.nta.go.jp/sonota/sonota/osirase/data/h23/jishin/tokurei/pdf/kaisei_hojin04.pdf"/>
    <hyperlink ref="C45" r:id="rId3" display="http://www.nta.go.jp/sonota/sonota/osirase/data/h23/jishin/tokurei/taio.htm"/>
    <hyperlink ref="C39" r:id="rId4" display="http://www.nta.go.jp/tetsuzuki/shinsei/annai/hojin/shinkoku/itiran2012/pdf/06_18.pdf"/>
  </hyperlinks>
  <printOptions/>
  <pageMargins left="0.7874015748031497" right="0.7874015748031497" top="0.5905511811023623" bottom="0.984251968503937" header="0.5118110236220472" footer="0.5118110236220472"/>
  <pageSetup fitToHeight="1" fitToWidth="1" horizontalDpi="600" verticalDpi="600" orientation="landscape" paperSize="9" scale="31" r:id="rId5"/>
</worksheet>
</file>

<file path=xl/worksheets/sheet2.xml><?xml version="1.0" encoding="utf-8"?>
<worksheet xmlns="http://schemas.openxmlformats.org/spreadsheetml/2006/main" xmlns:r="http://schemas.openxmlformats.org/officeDocument/2006/relationships">
  <sheetPr>
    <pageSetUpPr fitToPage="1"/>
  </sheetPr>
  <dimension ref="A1:AU57"/>
  <sheetViews>
    <sheetView showGridLines="0" view="pageBreakPreview" zoomScaleSheetLayoutView="100" zoomScalePageLayoutView="0" workbookViewId="0" topLeftCell="A1">
      <selection activeCell="B40" sqref="B40"/>
    </sheetView>
  </sheetViews>
  <sheetFormatPr defaultColWidth="9.00390625" defaultRowHeight="13.5"/>
  <cols>
    <col min="11" max="11" width="9.625" style="0" customWidth="1"/>
    <col min="14" max="14" width="4.50390625" style="0" customWidth="1"/>
  </cols>
  <sheetData>
    <row r="1" spans="1:44" ht="13.5">
      <c r="A1" s="1"/>
      <c r="B1" s="1"/>
      <c r="C1" s="1"/>
      <c r="D1" s="1"/>
      <c r="E1" s="1"/>
      <c r="F1" s="1"/>
      <c r="G1" s="1"/>
      <c r="H1" s="1"/>
      <c r="I1" s="1"/>
      <c r="J1" s="1"/>
      <c r="AJ1" s="2"/>
      <c r="AK1" s="2"/>
      <c r="AL1" s="2"/>
      <c r="AM1" s="2"/>
      <c r="AN1" s="2"/>
      <c r="AO1" s="2"/>
      <c r="AP1" s="2"/>
      <c r="AQ1" s="2"/>
      <c r="AR1" s="2"/>
    </row>
    <row r="2" spans="1:44" ht="14.25">
      <c r="A2" s="1"/>
      <c r="B2" s="1"/>
      <c r="C2" s="1"/>
      <c r="D2" s="1"/>
      <c r="E2" s="1"/>
      <c r="F2" s="1"/>
      <c r="G2" s="1"/>
      <c r="H2" s="1"/>
      <c r="I2" s="1"/>
      <c r="J2" s="1"/>
      <c r="AJ2" s="2"/>
      <c r="AK2" s="2"/>
      <c r="AL2" s="2"/>
      <c r="AM2" s="2"/>
      <c r="AN2" s="2"/>
      <c r="AO2" s="2"/>
      <c r="AP2" s="2"/>
      <c r="AQ2" s="2"/>
      <c r="AR2" s="2"/>
    </row>
    <row r="3" spans="1:10" ht="13.5">
      <c r="A3" s="1"/>
      <c r="B3" s="1"/>
      <c r="C3" s="1"/>
      <c r="D3" s="1"/>
      <c r="E3" s="1"/>
      <c r="F3" s="1"/>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47" ht="13.5">
      <c r="A15" s="1"/>
      <c r="B15" s="1"/>
      <c r="C15" s="1"/>
      <c r="D15" s="1"/>
      <c r="E15" s="1"/>
      <c r="F15" s="1"/>
      <c r="G15" s="1"/>
      <c r="H15" s="1"/>
      <c r="I15" s="1"/>
      <c r="J15" s="1"/>
      <c r="AU15">
        <v>10000</v>
      </c>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sheetData>
  <sheetProtection sheet="1" objects="1" scenarios="1" selectLockedCells="1" selectUnlockedCells="1"/>
  <printOptions/>
  <pageMargins left="0.5905511811023623" right="0.5905511811023623" top="0.5905511811023623" bottom="0.5905511811023623" header="0.5118110236220472" footer="0.511811023622047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AS69"/>
  <sheetViews>
    <sheetView showGridLines="0" view="pageBreakPreview" zoomScale="75" zoomScaleSheetLayoutView="75" zoomScalePageLayoutView="0" workbookViewId="0" topLeftCell="A1">
      <selection activeCell="A1" sqref="A1:E1"/>
    </sheetView>
  </sheetViews>
  <sheetFormatPr defaultColWidth="9.00390625" defaultRowHeight="13.5"/>
  <cols>
    <col min="1" max="2" width="2.625" style="22" customWidth="1"/>
    <col min="3" max="3" width="3.75390625" style="22" customWidth="1"/>
    <col min="4" max="12" width="2.625" style="22" customWidth="1"/>
    <col min="13" max="13" width="2.625" style="30" customWidth="1"/>
    <col min="14" max="14" width="2.75390625" style="31" customWidth="1"/>
    <col min="15" max="15" width="2.625" style="31" customWidth="1"/>
    <col min="16" max="35" width="2.625" style="22" customWidth="1"/>
    <col min="36" max="36" width="2.75390625" style="22" customWidth="1"/>
    <col min="37" max="37" width="2.375" style="22" customWidth="1"/>
    <col min="38" max="39" width="2.625" style="22" customWidth="1"/>
    <col min="40" max="41" width="2.50390625" style="22" customWidth="1"/>
    <col min="42" max="44" width="2.625" style="22" customWidth="1"/>
    <col min="45" max="45" width="3.50390625" style="21" bestFit="1" customWidth="1"/>
    <col min="46" max="46" width="9.875" style="22" customWidth="1"/>
    <col min="47" max="16384" width="9.00390625" style="22" customWidth="1"/>
  </cols>
  <sheetData>
    <row r="1" spans="1:44" ht="15" thickBot="1">
      <c r="A1" s="88"/>
      <c r="B1" s="88"/>
      <c r="C1" s="88"/>
      <c r="D1" s="88"/>
      <c r="E1" s="88"/>
      <c r="F1" s="23"/>
      <c r="G1" s="23"/>
      <c r="H1" s="23"/>
      <c r="I1" s="23"/>
      <c r="J1" s="23"/>
      <c r="K1" s="23"/>
      <c r="L1" s="23"/>
      <c r="M1" s="20"/>
      <c r="N1" s="24"/>
      <c r="O1" s="24"/>
      <c r="P1" s="23"/>
      <c r="Q1" s="23"/>
      <c r="R1" s="23"/>
      <c r="S1" s="23"/>
      <c r="T1" s="23"/>
      <c r="U1" s="23"/>
      <c r="V1" s="19"/>
      <c r="W1" s="19"/>
      <c r="X1" s="19"/>
      <c r="Y1" s="19"/>
      <c r="Z1" s="19"/>
      <c r="AA1" s="19"/>
      <c r="AB1" s="19"/>
      <c r="AC1" s="19"/>
      <c r="AD1" s="19"/>
      <c r="AE1" s="19"/>
      <c r="AF1" s="19"/>
      <c r="AG1" s="19"/>
      <c r="AH1" s="19"/>
      <c r="AI1" s="19"/>
      <c r="AJ1" s="19"/>
      <c r="AK1" s="19"/>
      <c r="AL1" s="19"/>
      <c r="AM1" s="19"/>
      <c r="AN1" s="19"/>
      <c r="AO1" s="19"/>
      <c r="AP1" s="19"/>
      <c r="AQ1" s="19"/>
      <c r="AR1" s="19"/>
    </row>
    <row r="2" spans="1:45" ht="15.75" customHeight="1">
      <c r="A2" s="23"/>
      <c r="B2" s="23"/>
      <c r="C2" s="23"/>
      <c r="D2" s="23"/>
      <c r="E2" s="25"/>
      <c r="F2" s="23"/>
      <c r="G2" s="23"/>
      <c r="H2" s="23"/>
      <c r="I2" s="23"/>
      <c r="J2" s="23"/>
      <c r="K2" s="23"/>
      <c r="L2" s="23"/>
      <c r="M2" s="20"/>
      <c r="N2" s="24"/>
      <c r="O2" s="24"/>
      <c r="P2" s="23"/>
      <c r="Q2" s="23"/>
      <c r="R2" s="26"/>
      <c r="S2" s="26"/>
      <c r="T2" s="26"/>
      <c r="U2" s="89" t="s">
        <v>0</v>
      </c>
      <c r="V2" s="90"/>
      <c r="W2" s="90"/>
      <c r="X2" s="91"/>
      <c r="Y2" s="98"/>
      <c r="Z2" s="99"/>
      <c r="AA2" s="99"/>
      <c r="AB2" s="99"/>
      <c r="AC2" s="99"/>
      <c r="AD2" s="100"/>
      <c r="AE2" s="169" t="s">
        <v>1</v>
      </c>
      <c r="AF2" s="90"/>
      <c r="AG2" s="91"/>
      <c r="AH2" s="276"/>
      <c r="AI2" s="277"/>
      <c r="AJ2" s="277"/>
      <c r="AK2" s="277"/>
      <c r="AL2" s="277"/>
      <c r="AM2" s="277"/>
      <c r="AN2" s="277"/>
      <c r="AO2" s="277"/>
      <c r="AP2" s="277"/>
      <c r="AQ2" s="277"/>
      <c r="AR2" s="278"/>
      <c r="AS2" s="284" t="s">
        <v>42</v>
      </c>
    </row>
    <row r="3" spans="1:45" ht="15.75" customHeight="1">
      <c r="A3" s="40" t="s">
        <v>38</v>
      </c>
      <c r="B3" s="40"/>
      <c r="C3" s="40"/>
      <c r="D3" s="40"/>
      <c r="E3" s="40"/>
      <c r="F3" s="40"/>
      <c r="G3" s="40"/>
      <c r="H3" s="40"/>
      <c r="I3" s="40"/>
      <c r="J3" s="40"/>
      <c r="K3" s="40"/>
      <c r="L3" s="40"/>
      <c r="M3" s="40"/>
      <c r="N3" s="40"/>
      <c r="O3" s="40"/>
      <c r="P3" s="40"/>
      <c r="Q3" s="40"/>
      <c r="R3" s="40"/>
      <c r="S3" s="40"/>
      <c r="T3" s="40"/>
      <c r="U3" s="92"/>
      <c r="V3" s="93"/>
      <c r="W3" s="93"/>
      <c r="X3" s="94"/>
      <c r="Y3" s="101"/>
      <c r="Z3" s="102"/>
      <c r="AA3" s="102"/>
      <c r="AB3" s="102"/>
      <c r="AC3" s="102"/>
      <c r="AD3" s="103"/>
      <c r="AE3" s="170"/>
      <c r="AF3" s="93"/>
      <c r="AG3" s="94"/>
      <c r="AH3" s="279"/>
      <c r="AI3" s="280"/>
      <c r="AJ3" s="280"/>
      <c r="AK3" s="280"/>
      <c r="AL3" s="280"/>
      <c r="AM3" s="280"/>
      <c r="AN3" s="280"/>
      <c r="AO3" s="280"/>
      <c r="AP3" s="280"/>
      <c r="AQ3" s="280"/>
      <c r="AR3" s="281"/>
      <c r="AS3" s="284"/>
    </row>
    <row r="4" spans="1:45" ht="15.75" customHeight="1">
      <c r="A4" s="40" t="s">
        <v>39</v>
      </c>
      <c r="B4" s="40"/>
      <c r="C4" s="40"/>
      <c r="D4" s="40"/>
      <c r="E4" s="40"/>
      <c r="F4" s="40"/>
      <c r="G4" s="40"/>
      <c r="H4" s="40"/>
      <c r="I4" s="40"/>
      <c r="J4" s="40"/>
      <c r="K4" s="40"/>
      <c r="L4" s="40"/>
      <c r="M4" s="40"/>
      <c r="N4" s="40"/>
      <c r="O4" s="40"/>
      <c r="P4" s="40"/>
      <c r="Q4" s="40"/>
      <c r="R4" s="40"/>
      <c r="S4" s="40"/>
      <c r="T4" s="40"/>
      <c r="U4" s="92"/>
      <c r="V4" s="93"/>
      <c r="W4" s="93"/>
      <c r="X4" s="94"/>
      <c r="Y4" s="104"/>
      <c r="Z4" s="102"/>
      <c r="AA4" s="102"/>
      <c r="AB4" s="102"/>
      <c r="AC4" s="102"/>
      <c r="AD4" s="103"/>
      <c r="AE4" s="170"/>
      <c r="AF4" s="93"/>
      <c r="AG4" s="94"/>
      <c r="AH4" s="108" t="s">
        <v>2</v>
      </c>
      <c r="AI4" s="282"/>
      <c r="AJ4" s="282"/>
      <c r="AK4" s="282"/>
      <c r="AL4" s="282"/>
      <c r="AM4" s="282"/>
      <c r="AN4" s="282"/>
      <c r="AO4" s="282"/>
      <c r="AP4" s="282"/>
      <c r="AQ4" s="282"/>
      <c r="AR4" s="167" t="s">
        <v>3</v>
      </c>
      <c r="AS4" s="284"/>
    </row>
    <row r="5" spans="1:45" ht="15.75" customHeight="1" thickBot="1">
      <c r="A5" s="41" t="s">
        <v>40</v>
      </c>
      <c r="B5" s="41"/>
      <c r="C5" s="41"/>
      <c r="D5" s="41"/>
      <c r="E5" s="41"/>
      <c r="F5" s="41"/>
      <c r="G5" s="41"/>
      <c r="H5" s="41"/>
      <c r="I5" s="41"/>
      <c r="J5" s="41"/>
      <c r="K5" s="41"/>
      <c r="L5" s="41"/>
      <c r="M5" s="41"/>
      <c r="N5" s="42"/>
      <c r="O5" s="42"/>
      <c r="P5" s="41"/>
      <c r="Q5" s="41"/>
      <c r="R5" s="43"/>
      <c r="S5" s="43"/>
      <c r="T5" s="43"/>
      <c r="U5" s="95"/>
      <c r="V5" s="96"/>
      <c r="W5" s="96"/>
      <c r="X5" s="97"/>
      <c r="Y5" s="105"/>
      <c r="Z5" s="106"/>
      <c r="AA5" s="106"/>
      <c r="AB5" s="106"/>
      <c r="AC5" s="106"/>
      <c r="AD5" s="107"/>
      <c r="AE5" s="171"/>
      <c r="AF5" s="96"/>
      <c r="AG5" s="97"/>
      <c r="AH5" s="109"/>
      <c r="AI5" s="283"/>
      <c r="AJ5" s="283"/>
      <c r="AK5" s="283"/>
      <c r="AL5" s="283"/>
      <c r="AM5" s="283"/>
      <c r="AN5" s="283"/>
      <c r="AO5" s="283"/>
      <c r="AP5" s="283"/>
      <c r="AQ5" s="283"/>
      <c r="AR5" s="168"/>
      <c r="AS5" s="284"/>
    </row>
    <row r="6" spans="1:45" ht="39.75" customHeight="1">
      <c r="A6" s="73" t="s">
        <v>43</v>
      </c>
      <c r="B6" s="74"/>
      <c r="C6" s="74"/>
      <c r="D6" s="74"/>
      <c r="E6" s="74"/>
      <c r="F6" s="74"/>
      <c r="G6" s="74"/>
      <c r="H6" s="74"/>
      <c r="I6" s="74"/>
      <c r="J6" s="74"/>
      <c r="K6" s="74"/>
      <c r="L6" s="74"/>
      <c r="M6" s="75"/>
      <c r="N6" s="27">
        <v>1</v>
      </c>
      <c r="O6" s="84" t="s">
        <v>63</v>
      </c>
      <c r="P6" s="85"/>
      <c r="Q6" s="85"/>
      <c r="R6" s="85"/>
      <c r="S6" s="85"/>
      <c r="T6" s="86"/>
      <c r="U6" s="84" t="s">
        <v>63</v>
      </c>
      <c r="V6" s="85"/>
      <c r="W6" s="85"/>
      <c r="X6" s="85"/>
      <c r="Y6" s="85"/>
      <c r="Z6" s="86"/>
      <c r="AA6" s="84" t="s">
        <v>63</v>
      </c>
      <c r="AB6" s="85"/>
      <c r="AC6" s="85"/>
      <c r="AD6" s="85"/>
      <c r="AE6" s="85"/>
      <c r="AF6" s="86"/>
      <c r="AG6" s="84" t="s">
        <v>63</v>
      </c>
      <c r="AH6" s="85"/>
      <c r="AI6" s="85"/>
      <c r="AJ6" s="85"/>
      <c r="AK6" s="85"/>
      <c r="AL6" s="86"/>
      <c r="AM6" s="84" t="s">
        <v>63</v>
      </c>
      <c r="AN6" s="85"/>
      <c r="AO6" s="85"/>
      <c r="AP6" s="85"/>
      <c r="AQ6" s="85"/>
      <c r="AR6" s="87"/>
      <c r="AS6" s="284"/>
    </row>
    <row r="7" spans="1:45" ht="30" customHeight="1">
      <c r="A7" s="76" t="s">
        <v>41</v>
      </c>
      <c r="B7" s="77"/>
      <c r="C7" s="77"/>
      <c r="D7" s="77"/>
      <c r="E7" s="77"/>
      <c r="F7" s="77"/>
      <c r="G7" s="77"/>
      <c r="H7" s="77"/>
      <c r="I7" s="77"/>
      <c r="J7" s="77"/>
      <c r="K7" s="77"/>
      <c r="L7" s="77"/>
      <c r="M7" s="78"/>
      <c r="N7" s="28">
        <v>2</v>
      </c>
      <c r="O7" s="175"/>
      <c r="P7" s="176"/>
      <c r="Q7" s="176"/>
      <c r="R7" s="176"/>
      <c r="S7" s="176"/>
      <c r="T7" s="275"/>
      <c r="U7" s="175"/>
      <c r="V7" s="176"/>
      <c r="W7" s="176"/>
      <c r="X7" s="176"/>
      <c r="Y7" s="176"/>
      <c r="Z7" s="275"/>
      <c r="AA7" s="175"/>
      <c r="AB7" s="176"/>
      <c r="AC7" s="176"/>
      <c r="AD7" s="176"/>
      <c r="AE7" s="176"/>
      <c r="AF7" s="275"/>
      <c r="AG7" s="175"/>
      <c r="AH7" s="176"/>
      <c r="AI7" s="176"/>
      <c r="AJ7" s="176"/>
      <c r="AK7" s="176"/>
      <c r="AL7" s="275"/>
      <c r="AM7" s="175"/>
      <c r="AN7" s="176"/>
      <c r="AO7" s="176"/>
      <c r="AP7" s="176"/>
      <c r="AQ7" s="176"/>
      <c r="AR7" s="177"/>
      <c r="AS7" s="284"/>
    </row>
    <row r="8" spans="1:45" ht="27.75" customHeight="1">
      <c r="A8" s="161" t="s">
        <v>111</v>
      </c>
      <c r="B8" s="162"/>
      <c r="C8" s="79" t="s">
        <v>44</v>
      </c>
      <c r="D8" s="79"/>
      <c r="E8" s="79"/>
      <c r="F8" s="79"/>
      <c r="G8" s="79"/>
      <c r="H8" s="79"/>
      <c r="I8" s="79"/>
      <c r="J8" s="79"/>
      <c r="K8" s="79"/>
      <c r="L8" s="79"/>
      <c r="M8" s="79"/>
      <c r="N8" s="28">
        <v>3</v>
      </c>
      <c r="O8" s="81"/>
      <c r="P8" s="82"/>
      <c r="Q8" s="82"/>
      <c r="R8" s="82"/>
      <c r="S8" s="82"/>
      <c r="T8" s="83"/>
      <c r="U8" s="81"/>
      <c r="V8" s="82"/>
      <c r="W8" s="82"/>
      <c r="X8" s="82"/>
      <c r="Y8" s="82"/>
      <c r="Z8" s="83"/>
      <c r="AA8" s="81"/>
      <c r="AB8" s="82"/>
      <c r="AC8" s="82"/>
      <c r="AD8" s="82"/>
      <c r="AE8" s="82"/>
      <c r="AF8" s="83"/>
      <c r="AG8" s="81"/>
      <c r="AH8" s="82"/>
      <c r="AI8" s="82"/>
      <c r="AJ8" s="82"/>
      <c r="AK8" s="82"/>
      <c r="AL8" s="83"/>
      <c r="AM8" s="81"/>
      <c r="AN8" s="82"/>
      <c r="AO8" s="82"/>
      <c r="AP8" s="82"/>
      <c r="AQ8" s="82"/>
      <c r="AR8" s="178"/>
      <c r="AS8" s="284"/>
    </row>
    <row r="9" spans="1:45" ht="27.75" customHeight="1">
      <c r="A9" s="163"/>
      <c r="B9" s="164"/>
      <c r="C9" s="79" t="s">
        <v>57</v>
      </c>
      <c r="D9" s="79"/>
      <c r="E9" s="79"/>
      <c r="F9" s="79"/>
      <c r="G9" s="79"/>
      <c r="H9" s="79"/>
      <c r="I9" s="79"/>
      <c r="J9" s="79"/>
      <c r="K9" s="79"/>
      <c r="L9" s="79"/>
      <c r="M9" s="79"/>
      <c r="N9" s="28">
        <v>4</v>
      </c>
      <c r="O9" s="81"/>
      <c r="P9" s="82"/>
      <c r="Q9" s="82"/>
      <c r="R9" s="82"/>
      <c r="S9" s="82"/>
      <c r="T9" s="83"/>
      <c r="U9" s="81"/>
      <c r="V9" s="82"/>
      <c r="W9" s="82"/>
      <c r="X9" s="82"/>
      <c r="Y9" s="82"/>
      <c r="Z9" s="83"/>
      <c r="AA9" s="81"/>
      <c r="AB9" s="82"/>
      <c r="AC9" s="82"/>
      <c r="AD9" s="82"/>
      <c r="AE9" s="82"/>
      <c r="AF9" s="83"/>
      <c r="AG9" s="81"/>
      <c r="AH9" s="82"/>
      <c r="AI9" s="82"/>
      <c r="AJ9" s="82"/>
      <c r="AK9" s="82"/>
      <c r="AL9" s="83"/>
      <c r="AM9" s="81"/>
      <c r="AN9" s="82"/>
      <c r="AO9" s="82"/>
      <c r="AP9" s="82"/>
      <c r="AQ9" s="82"/>
      <c r="AR9" s="178"/>
      <c r="AS9" s="284"/>
    </row>
    <row r="10" spans="1:45" ht="27.75" customHeight="1">
      <c r="A10" s="163"/>
      <c r="B10" s="164"/>
      <c r="C10" s="79" t="s">
        <v>58</v>
      </c>
      <c r="D10" s="79"/>
      <c r="E10" s="79"/>
      <c r="F10" s="79"/>
      <c r="G10" s="79"/>
      <c r="H10" s="79"/>
      <c r="I10" s="79"/>
      <c r="J10" s="79"/>
      <c r="K10" s="79"/>
      <c r="L10" s="79"/>
      <c r="M10" s="79"/>
      <c r="N10" s="28">
        <v>5</v>
      </c>
      <c r="O10" s="81"/>
      <c r="P10" s="82"/>
      <c r="Q10" s="82"/>
      <c r="R10" s="82"/>
      <c r="S10" s="82"/>
      <c r="T10" s="83"/>
      <c r="U10" s="81"/>
      <c r="V10" s="82"/>
      <c r="W10" s="82"/>
      <c r="X10" s="82"/>
      <c r="Y10" s="82"/>
      <c r="Z10" s="83"/>
      <c r="AA10" s="81"/>
      <c r="AB10" s="82"/>
      <c r="AC10" s="82"/>
      <c r="AD10" s="82"/>
      <c r="AE10" s="82"/>
      <c r="AF10" s="83"/>
      <c r="AG10" s="81"/>
      <c r="AH10" s="82"/>
      <c r="AI10" s="82"/>
      <c r="AJ10" s="82"/>
      <c r="AK10" s="82"/>
      <c r="AL10" s="83"/>
      <c r="AM10" s="81"/>
      <c r="AN10" s="82"/>
      <c r="AO10" s="82"/>
      <c r="AP10" s="82"/>
      <c r="AQ10" s="82"/>
      <c r="AR10" s="178"/>
      <c r="AS10" s="284"/>
    </row>
    <row r="11" spans="1:45" ht="19.5" customHeight="1">
      <c r="A11" s="163"/>
      <c r="B11" s="164"/>
      <c r="C11" s="79" t="s">
        <v>59</v>
      </c>
      <c r="D11" s="79"/>
      <c r="E11" s="79"/>
      <c r="F11" s="79"/>
      <c r="G11" s="79"/>
      <c r="H11" s="79"/>
      <c r="I11" s="79"/>
      <c r="J11" s="79"/>
      <c r="K11" s="79"/>
      <c r="L11" s="79"/>
      <c r="M11" s="79"/>
      <c r="N11" s="28">
        <v>6</v>
      </c>
      <c r="O11" s="62" t="s">
        <v>71</v>
      </c>
      <c r="P11" s="59"/>
      <c r="Q11" s="63" t="s">
        <v>108</v>
      </c>
      <c r="R11" s="59"/>
      <c r="S11" s="63" t="s">
        <v>108</v>
      </c>
      <c r="T11" s="59"/>
      <c r="U11" s="62" t="s">
        <v>71</v>
      </c>
      <c r="V11" s="59"/>
      <c r="W11" s="63" t="s">
        <v>108</v>
      </c>
      <c r="X11" s="59"/>
      <c r="Y11" s="63" t="s">
        <v>108</v>
      </c>
      <c r="Z11" s="59"/>
      <c r="AA11" s="62" t="s">
        <v>71</v>
      </c>
      <c r="AB11" s="59"/>
      <c r="AC11" s="63" t="s">
        <v>108</v>
      </c>
      <c r="AD11" s="59"/>
      <c r="AE11" s="63" t="s">
        <v>108</v>
      </c>
      <c r="AF11" s="59"/>
      <c r="AG11" s="62" t="s">
        <v>71</v>
      </c>
      <c r="AH11" s="59"/>
      <c r="AI11" s="63" t="s">
        <v>108</v>
      </c>
      <c r="AJ11" s="59"/>
      <c r="AK11" s="63" t="s">
        <v>108</v>
      </c>
      <c r="AL11" s="59"/>
      <c r="AM11" s="62" t="s">
        <v>71</v>
      </c>
      <c r="AN11" s="59"/>
      <c r="AO11" s="63" t="s">
        <v>108</v>
      </c>
      <c r="AP11" s="59"/>
      <c r="AQ11" s="63" t="s">
        <v>108</v>
      </c>
      <c r="AR11" s="60"/>
      <c r="AS11" s="284"/>
    </row>
    <row r="12" spans="1:45" ht="19.5" customHeight="1">
      <c r="A12" s="165"/>
      <c r="B12" s="166"/>
      <c r="C12" s="79" t="s">
        <v>60</v>
      </c>
      <c r="D12" s="79"/>
      <c r="E12" s="79"/>
      <c r="F12" s="79"/>
      <c r="G12" s="79"/>
      <c r="H12" s="79"/>
      <c r="I12" s="79"/>
      <c r="J12" s="79"/>
      <c r="K12" s="79"/>
      <c r="L12" s="79"/>
      <c r="M12" s="79"/>
      <c r="N12" s="28">
        <v>7</v>
      </c>
      <c r="O12" s="62" t="s">
        <v>71</v>
      </c>
      <c r="P12" s="59"/>
      <c r="Q12" s="63" t="s">
        <v>108</v>
      </c>
      <c r="R12" s="59"/>
      <c r="S12" s="63" t="s">
        <v>108</v>
      </c>
      <c r="T12" s="59"/>
      <c r="U12" s="62" t="s">
        <v>71</v>
      </c>
      <c r="V12" s="59"/>
      <c r="W12" s="63" t="s">
        <v>108</v>
      </c>
      <c r="X12" s="59"/>
      <c r="Y12" s="63" t="s">
        <v>108</v>
      </c>
      <c r="Z12" s="59"/>
      <c r="AA12" s="62" t="s">
        <v>71</v>
      </c>
      <c r="AB12" s="59"/>
      <c r="AC12" s="63" t="s">
        <v>108</v>
      </c>
      <c r="AD12" s="59"/>
      <c r="AE12" s="63" t="s">
        <v>108</v>
      </c>
      <c r="AF12" s="59"/>
      <c r="AG12" s="62" t="s">
        <v>71</v>
      </c>
      <c r="AH12" s="59"/>
      <c r="AI12" s="63" t="s">
        <v>108</v>
      </c>
      <c r="AJ12" s="59"/>
      <c r="AK12" s="63" t="s">
        <v>108</v>
      </c>
      <c r="AL12" s="59"/>
      <c r="AM12" s="62" t="s">
        <v>71</v>
      </c>
      <c r="AN12" s="59"/>
      <c r="AO12" s="63" t="s">
        <v>108</v>
      </c>
      <c r="AP12" s="59"/>
      <c r="AQ12" s="63" t="s">
        <v>108</v>
      </c>
      <c r="AR12" s="60"/>
      <c r="AS12" s="284"/>
    </row>
    <row r="13" spans="1:45" ht="13.5">
      <c r="A13" s="269" t="s">
        <v>4</v>
      </c>
      <c r="B13" s="270"/>
      <c r="C13" s="265" t="s">
        <v>61</v>
      </c>
      <c r="D13" s="266"/>
      <c r="E13" s="266"/>
      <c r="F13" s="266"/>
      <c r="G13" s="266"/>
      <c r="H13" s="266"/>
      <c r="I13" s="266"/>
      <c r="J13" s="266"/>
      <c r="K13" s="266"/>
      <c r="L13" s="266"/>
      <c r="M13" s="267"/>
      <c r="N13" s="37"/>
      <c r="O13" s="285" t="s">
        <v>73</v>
      </c>
      <c r="P13" s="286"/>
      <c r="Q13" s="286"/>
      <c r="R13" s="286"/>
      <c r="S13" s="286"/>
      <c r="T13" s="287"/>
      <c r="U13" s="285" t="s">
        <v>73</v>
      </c>
      <c r="V13" s="286"/>
      <c r="W13" s="286"/>
      <c r="X13" s="286"/>
      <c r="Y13" s="286"/>
      <c r="Z13" s="287"/>
      <c r="AA13" s="285" t="s">
        <v>73</v>
      </c>
      <c r="AB13" s="286"/>
      <c r="AC13" s="286"/>
      <c r="AD13" s="286"/>
      <c r="AE13" s="286"/>
      <c r="AF13" s="287"/>
      <c r="AG13" s="285" t="s">
        <v>73</v>
      </c>
      <c r="AH13" s="286"/>
      <c r="AI13" s="286"/>
      <c r="AJ13" s="286"/>
      <c r="AK13" s="286"/>
      <c r="AL13" s="287"/>
      <c r="AM13" s="285" t="s">
        <v>73</v>
      </c>
      <c r="AN13" s="286"/>
      <c r="AO13" s="286"/>
      <c r="AP13" s="286"/>
      <c r="AQ13" s="286"/>
      <c r="AR13" s="288"/>
      <c r="AS13" s="284"/>
    </row>
    <row r="14" spans="1:45" ht="18.75" customHeight="1">
      <c r="A14" s="271"/>
      <c r="B14" s="272"/>
      <c r="C14" s="268"/>
      <c r="D14" s="111"/>
      <c r="E14" s="111"/>
      <c r="F14" s="111"/>
      <c r="G14" s="111"/>
      <c r="H14" s="111"/>
      <c r="I14" s="111"/>
      <c r="J14" s="111"/>
      <c r="K14" s="111"/>
      <c r="L14" s="111"/>
      <c r="M14" s="112"/>
      <c r="N14" s="38">
        <v>8</v>
      </c>
      <c r="O14" s="158"/>
      <c r="P14" s="159"/>
      <c r="Q14" s="159"/>
      <c r="R14" s="159"/>
      <c r="S14" s="159"/>
      <c r="T14" s="160"/>
      <c r="U14" s="158"/>
      <c r="V14" s="159"/>
      <c r="W14" s="159"/>
      <c r="X14" s="159"/>
      <c r="Y14" s="159"/>
      <c r="Z14" s="160"/>
      <c r="AA14" s="158"/>
      <c r="AB14" s="159"/>
      <c r="AC14" s="159"/>
      <c r="AD14" s="159"/>
      <c r="AE14" s="159"/>
      <c r="AF14" s="160"/>
      <c r="AG14" s="158"/>
      <c r="AH14" s="159"/>
      <c r="AI14" s="159"/>
      <c r="AJ14" s="159"/>
      <c r="AK14" s="159"/>
      <c r="AL14" s="160"/>
      <c r="AM14" s="158"/>
      <c r="AN14" s="159"/>
      <c r="AO14" s="159"/>
      <c r="AP14" s="159"/>
      <c r="AQ14" s="159"/>
      <c r="AR14" s="289"/>
      <c r="AS14" s="284"/>
    </row>
    <row r="15" spans="1:45" ht="30" customHeight="1">
      <c r="A15" s="271"/>
      <c r="B15" s="272"/>
      <c r="C15" s="80" t="s">
        <v>62</v>
      </c>
      <c r="D15" s="79"/>
      <c r="E15" s="79"/>
      <c r="F15" s="79"/>
      <c r="G15" s="79"/>
      <c r="H15" s="79"/>
      <c r="I15" s="79"/>
      <c r="J15" s="79"/>
      <c r="K15" s="79"/>
      <c r="L15" s="79"/>
      <c r="M15" s="79"/>
      <c r="N15" s="28">
        <v>9</v>
      </c>
      <c r="O15" s="158"/>
      <c r="P15" s="159"/>
      <c r="Q15" s="159"/>
      <c r="R15" s="159"/>
      <c r="S15" s="159"/>
      <c r="T15" s="160"/>
      <c r="U15" s="158"/>
      <c r="V15" s="159"/>
      <c r="W15" s="159"/>
      <c r="X15" s="159"/>
      <c r="Y15" s="159"/>
      <c r="Z15" s="160"/>
      <c r="AA15" s="158"/>
      <c r="AB15" s="159"/>
      <c r="AC15" s="159"/>
      <c r="AD15" s="159"/>
      <c r="AE15" s="159"/>
      <c r="AF15" s="160"/>
      <c r="AG15" s="158"/>
      <c r="AH15" s="159"/>
      <c r="AI15" s="159"/>
      <c r="AJ15" s="159"/>
      <c r="AK15" s="159"/>
      <c r="AL15" s="160"/>
      <c r="AM15" s="158"/>
      <c r="AN15" s="159"/>
      <c r="AO15" s="159"/>
      <c r="AP15" s="159"/>
      <c r="AQ15" s="159"/>
      <c r="AR15" s="289"/>
      <c r="AS15" s="284"/>
    </row>
    <row r="16" spans="1:45" ht="15.75" customHeight="1">
      <c r="A16" s="271"/>
      <c r="B16" s="272"/>
      <c r="C16" s="172" t="s">
        <v>81</v>
      </c>
      <c r="D16" s="173"/>
      <c r="E16" s="173"/>
      <c r="F16" s="173"/>
      <c r="G16" s="173"/>
      <c r="H16" s="173"/>
      <c r="I16" s="173"/>
      <c r="J16" s="173"/>
      <c r="K16" s="173"/>
      <c r="L16" s="173"/>
      <c r="M16" s="174"/>
      <c r="N16" s="250">
        <v>10</v>
      </c>
      <c r="O16" s="225">
        <f>O14-O15</f>
        <v>0</v>
      </c>
      <c r="P16" s="226"/>
      <c r="Q16" s="226"/>
      <c r="R16" s="226"/>
      <c r="S16" s="226"/>
      <c r="T16" s="234"/>
      <c r="U16" s="225">
        <f>U14-U15</f>
        <v>0</v>
      </c>
      <c r="V16" s="226"/>
      <c r="W16" s="226"/>
      <c r="X16" s="226"/>
      <c r="Y16" s="226"/>
      <c r="Z16" s="234"/>
      <c r="AA16" s="225">
        <f>AA14-AA15</f>
        <v>0</v>
      </c>
      <c r="AB16" s="226"/>
      <c r="AC16" s="226"/>
      <c r="AD16" s="226"/>
      <c r="AE16" s="226"/>
      <c r="AF16" s="234"/>
      <c r="AG16" s="225">
        <f>AG14-AG15</f>
        <v>0</v>
      </c>
      <c r="AH16" s="226"/>
      <c r="AI16" s="226"/>
      <c r="AJ16" s="226"/>
      <c r="AK16" s="226"/>
      <c r="AL16" s="234"/>
      <c r="AM16" s="225">
        <f>AM14-AM15</f>
        <v>0</v>
      </c>
      <c r="AN16" s="226"/>
      <c r="AO16" s="226"/>
      <c r="AP16" s="226"/>
      <c r="AQ16" s="226"/>
      <c r="AR16" s="227"/>
      <c r="AS16" s="284"/>
    </row>
    <row r="17" spans="1:45" ht="12.75" customHeight="1">
      <c r="A17" s="273"/>
      <c r="B17" s="274"/>
      <c r="C17" s="110" t="s">
        <v>82</v>
      </c>
      <c r="D17" s="111"/>
      <c r="E17" s="111"/>
      <c r="F17" s="111"/>
      <c r="G17" s="111"/>
      <c r="H17" s="111"/>
      <c r="I17" s="111"/>
      <c r="J17" s="111"/>
      <c r="K17" s="111"/>
      <c r="L17" s="111"/>
      <c r="M17" s="112"/>
      <c r="N17" s="251"/>
      <c r="O17" s="231"/>
      <c r="P17" s="232"/>
      <c r="Q17" s="232"/>
      <c r="R17" s="232"/>
      <c r="S17" s="232"/>
      <c r="T17" s="236"/>
      <c r="U17" s="231"/>
      <c r="V17" s="232"/>
      <c r="W17" s="232"/>
      <c r="X17" s="232"/>
      <c r="Y17" s="232"/>
      <c r="Z17" s="236"/>
      <c r="AA17" s="231"/>
      <c r="AB17" s="232"/>
      <c r="AC17" s="232"/>
      <c r="AD17" s="232"/>
      <c r="AE17" s="232"/>
      <c r="AF17" s="236"/>
      <c r="AG17" s="231"/>
      <c r="AH17" s="232"/>
      <c r="AI17" s="232"/>
      <c r="AJ17" s="232"/>
      <c r="AK17" s="232"/>
      <c r="AL17" s="236"/>
      <c r="AM17" s="231"/>
      <c r="AN17" s="232"/>
      <c r="AO17" s="232"/>
      <c r="AP17" s="232"/>
      <c r="AQ17" s="232"/>
      <c r="AR17" s="233"/>
      <c r="AS17" s="284"/>
    </row>
    <row r="18" spans="1:45" ht="19.5" customHeight="1">
      <c r="A18" s="45"/>
      <c r="B18" s="44"/>
      <c r="C18" s="44"/>
      <c r="D18" s="44"/>
      <c r="E18" s="44"/>
      <c r="F18" s="44"/>
      <c r="G18" s="44"/>
      <c r="H18" s="44"/>
      <c r="I18" s="296" t="s">
        <v>64</v>
      </c>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44"/>
      <c r="AK18" s="44"/>
      <c r="AL18" s="44"/>
      <c r="AM18" s="44"/>
      <c r="AN18" s="44"/>
      <c r="AO18" s="44"/>
      <c r="AP18" s="44"/>
      <c r="AQ18" s="44"/>
      <c r="AR18" s="46"/>
      <c r="AS18" s="284"/>
    </row>
    <row r="19" spans="1:44" ht="13.5" customHeight="1">
      <c r="A19" s="146" t="s">
        <v>65</v>
      </c>
      <c r="B19" s="147"/>
      <c r="C19" s="140" t="s">
        <v>83</v>
      </c>
      <c r="D19" s="141"/>
      <c r="E19" s="141"/>
      <c r="F19" s="141"/>
      <c r="G19" s="141"/>
      <c r="H19" s="141"/>
      <c r="I19" s="141"/>
      <c r="J19" s="141"/>
      <c r="K19" s="141"/>
      <c r="L19" s="141"/>
      <c r="M19" s="142"/>
      <c r="N19" s="250">
        <v>11</v>
      </c>
      <c r="O19" s="35"/>
      <c r="P19" s="35"/>
      <c r="Q19" s="35"/>
      <c r="R19" s="35"/>
      <c r="S19" s="35"/>
      <c r="T19" s="35"/>
      <c r="U19" s="35"/>
      <c r="V19" s="36" t="s">
        <v>73</v>
      </c>
      <c r="W19" s="297" t="s">
        <v>110</v>
      </c>
      <c r="X19" s="298"/>
      <c r="Y19" s="134" t="s">
        <v>84</v>
      </c>
      <c r="Z19" s="135"/>
      <c r="AA19" s="135"/>
      <c r="AB19" s="135"/>
      <c r="AC19" s="135"/>
      <c r="AD19" s="135"/>
      <c r="AE19" s="135"/>
      <c r="AF19" s="135"/>
      <c r="AG19" s="135"/>
      <c r="AH19" s="135"/>
      <c r="AI19" s="136"/>
      <c r="AJ19" s="252">
        <v>19</v>
      </c>
      <c r="AK19" s="303" t="s">
        <v>73</v>
      </c>
      <c r="AL19" s="304"/>
      <c r="AM19" s="304"/>
      <c r="AN19" s="304"/>
      <c r="AO19" s="304"/>
      <c r="AP19" s="304"/>
      <c r="AQ19" s="304"/>
      <c r="AR19" s="305"/>
    </row>
    <row r="20" spans="1:44" ht="7.5" customHeight="1">
      <c r="A20" s="148"/>
      <c r="B20" s="149"/>
      <c r="C20" s="143"/>
      <c r="D20" s="144"/>
      <c r="E20" s="144"/>
      <c r="F20" s="144"/>
      <c r="G20" s="144"/>
      <c r="H20" s="144"/>
      <c r="I20" s="144"/>
      <c r="J20" s="144"/>
      <c r="K20" s="144"/>
      <c r="L20" s="144"/>
      <c r="M20" s="145"/>
      <c r="N20" s="261"/>
      <c r="O20" s="290">
        <f>SUM(O16:AR17)</f>
        <v>0</v>
      </c>
      <c r="P20" s="291"/>
      <c r="Q20" s="291"/>
      <c r="R20" s="291"/>
      <c r="S20" s="291"/>
      <c r="T20" s="291"/>
      <c r="U20" s="291"/>
      <c r="V20" s="292"/>
      <c r="W20" s="299"/>
      <c r="X20" s="300"/>
      <c r="Y20" s="137"/>
      <c r="Z20" s="138"/>
      <c r="AA20" s="138"/>
      <c r="AB20" s="138"/>
      <c r="AC20" s="138"/>
      <c r="AD20" s="138"/>
      <c r="AE20" s="138"/>
      <c r="AF20" s="138"/>
      <c r="AG20" s="138"/>
      <c r="AH20" s="138"/>
      <c r="AI20" s="139"/>
      <c r="AJ20" s="253"/>
      <c r="AK20" s="309">
        <f>O31-O34</f>
        <v>0</v>
      </c>
      <c r="AL20" s="310"/>
      <c r="AM20" s="310"/>
      <c r="AN20" s="310"/>
      <c r="AO20" s="310"/>
      <c r="AP20" s="310"/>
      <c r="AQ20" s="310"/>
      <c r="AR20" s="311"/>
    </row>
    <row r="21" spans="1:44" ht="9.75" customHeight="1">
      <c r="A21" s="148"/>
      <c r="B21" s="149"/>
      <c r="C21" s="125" t="s">
        <v>85</v>
      </c>
      <c r="D21" s="126"/>
      <c r="E21" s="126"/>
      <c r="F21" s="126"/>
      <c r="G21" s="126"/>
      <c r="H21" s="126"/>
      <c r="I21" s="126"/>
      <c r="J21" s="126"/>
      <c r="K21" s="126"/>
      <c r="L21" s="126"/>
      <c r="M21" s="127"/>
      <c r="N21" s="251"/>
      <c r="O21" s="293"/>
      <c r="P21" s="294"/>
      <c r="Q21" s="294"/>
      <c r="R21" s="294"/>
      <c r="S21" s="294"/>
      <c r="T21" s="294"/>
      <c r="U21" s="294"/>
      <c r="V21" s="295"/>
      <c r="W21" s="299"/>
      <c r="X21" s="300"/>
      <c r="Y21" s="128" t="s">
        <v>86</v>
      </c>
      <c r="Z21" s="129"/>
      <c r="AA21" s="129"/>
      <c r="AB21" s="129"/>
      <c r="AC21" s="129"/>
      <c r="AD21" s="129"/>
      <c r="AE21" s="129"/>
      <c r="AF21" s="129"/>
      <c r="AG21" s="129"/>
      <c r="AH21" s="129"/>
      <c r="AI21" s="130"/>
      <c r="AJ21" s="253"/>
      <c r="AK21" s="309"/>
      <c r="AL21" s="310"/>
      <c r="AM21" s="310"/>
      <c r="AN21" s="310"/>
      <c r="AO21" s="310"/>
      <c r="AP21" s="310"/>
      <c r="AQ21" s="310"/>
      <c r="AR21" s="311"/>
    </row>
    <row r="22" spans="1:44" ht="9.75" customHeight="1">
      <c r="A22" s="148"/>
      <c r="B22" s="149"/>
      <c r="C22" s="113" t="s">
        <v>107</v>
      </c>
      <c r="D22" s="114"/>
      <c r="E22" s="114"/>
      <c r="F22" s="114"/>
      <c r="G22" s="114"/>
      <c r="H22" s="114"/>
      <c r="I22" s="114"/>
      <c r="J22" s="114"/>
      <c r="K22" s="114"/>
      <c r="L22" s="114"/>
      <c r="M22" s="115"/>
      <c r="N22" s="250">
        <v>12</v>
      </c>
      <c r="O22" s="152"/>
      <c r="P22" s="153"/>
      <c r="Q22" s="153"/>
      <c r="R22" s="153"/>
      <c r="S22" s="153"/>
      <c r="T22" s="153"/>
      <c r="U22" s="153"/>
      <c r="V22" s="154"/>
      <c r="W22" s="299"/>
      <c r="X22" s="300"/>
      <c r="Y22" s="131"/>
      <c r="Z22" s="132"/>
      <c r="AA22" s="132"/>
      <c r="AB22" s="132"/>
      <c r="AC22" s="132"/>
      <c r="AD22" s="132"/>
      <c r="AE22" s="132"/>
      <c r="AF22" s="132"/>
      <c r="AG22" s="132"/>
      <c r="AH22" s="132"/>
      <c r="AI22" s="133"/>
      <c r="AJ22" s="254"/>
      <c r="AK22" s="312"/>
      <c r="AL22" s="313"/>
      <c r="AM22" s="313"/>
      <c r="AN22" s="313"/>
      <c r="AO22" s="313"/>
      <c r="AP22" s="313"/>
      <c r="AQ22" s="313"/>
      <c r="AR22" s="314"/>
    </row>
    <row r="23" spans="1:44" ht="7.5" customHeight="1">
      <c r="A23" s="148"/>
      <c r="B23" s="149"/>
      <c r="C23" s="116"/>
      <c r="D23" s="117"/>
      <c r="E23" s="117"/>
      <c r="F23" s="117"/>
      <c r="G23" s="117"/>
      <c r="H23" s="117"/>
      <c r="I23" s="117"/>
      <c r="J23" s="117"/>
      <c r="K23" s="117"/>
      <c r="L23" s="117"/>
      <c r="M23" s="118"/>
      <c r="N23" s="261"/>
      <c r="O23" s="155"/>
      <c r="P23" s="156"/>
      <c r="Q23" s="156"/>
      <c r="R23" s="156"/>
      <c r="S23" s="156"/>
      <c r="T23" s="156"/>
      <c r="U23" s="156"/>
      <c r="V23" s="157"/>
      <c r="W23" s="299"/>
      <c r="X23" s="300"/>
      <c r="Y23" s="134" t="s">
        <v>87</v>
      </c>
      <c r="Z23" s="135"/>
      <c r="AA23" s="135"/>
      <c r="AB23" s="135"/>
      <c r="AC23" s="135"/>
      <c r="AD23" s="135"/>
      <c r="AE23" s="135"/>
      <c r="AF23" s="135"/>
      <c r="AG23" s="135"/>
      <c r="AH23" s="135"/>
      <c r="AI23" s="136"/>
      <c r="AJ23" s="252">
        <v>20</v>
      </c>
      <c r="AK23" s="306">
        <f>M63</f>
        <v>0</v>
      </c>
      <c r="AL23" s="307"/>
      <c r="AM23" s="307"/>
      <c r="AN23" s="307"/>
      <c r="AO23" s="307"/>
      <c r="AP23" s="307"/>
      <c r="AQ23" s="307"/>
      <c r="AR23" s="308"/>
    </row>
    <row r="24" spans="1:44" ht="9.75" customHeight="1">
      <c r="A24" s="148"/>
      <c r="B24" s="149"/>
      <c r="C24" s="119"/>
      <c r="D24" s="120"/>
      <c r="E24" s="120"/>
      <c r="F24" s="120"/>
      <c r="G24" s="120"/>
      <c r="H24" s="120"/>
      <c r="I24" s="120"/>
      <c r="J24" s="120"/>
      <c r="K24" s="120"/>
      <c r="L24" s="120"/>
      <c r="M24" s="121"/>
      <c r="N24" s="251"/>
      <c r="O24" s="158"/>
      <c r="P24" s="159"/>
      <c r="Q24" s="159"/>
      <c r="R24" s="159"/>
      <c r="S24" s="159"/>
      <c r="T24" s="159"/>
      <c r="U24" s="159"/>
      <c r="V24" s="160"/>
      <c r="W24" s="299"/>
      <c r="X24" s="300"/>
      <c r="Y24" s="137"/>
      <c r="Z24" s="138"/>
      <c r="AA24" s="138"/>
      <c r="AB24" s="138"/>
      <c r="AC24" s="138"/>
      <c r="AD24" s="138"/>
      <c r="AE24" s="138"/>
      <c r="AF24" s="138"/>
      <c r="AG24" s="138"/>
      <c r="AH24" s="138"/>
      <c r="AI24" s="139"/>
      <c r="AJ24" s="253"/>
      <c r="AK24" s="309"/>
      <c r="AL24" s="310"/>
      <c r="AM24" s="310"/>
      <c r="AN24" s="310"/>
      <c r="AO24" s="310"/>
      <c r="AP24" s="310"/>
      <c r="AQ24" s="310"/>
      <c r="AR24" s="311"/>
    </row>
    <row r="25" spans="1:44" ht="9.75" customHeight="1">
      <c r="A25" s="148"/>
      <c r="B25" s="149"/>
      <c r="C25" s="140" t="s">
        <v>88</v>
      </c>
      <c r="D25" s="141"/>
      <c r="E25" s="141"/>
      <c r="F25" s="141"/>
      <c r="G25" s="141"/>
      <c r="H25" s="141"/>
      <c r="I25" s="141"/>
      <c r="J25" s="141"/>
      <c r="K25" s="141"/>
      <c r="L25" s="141"/>
      <c r="M25" s="142"/>
      <c r="N25" s="250">
        <v>13</v>
      </c>
      <c r="O25" s="225">
        <f>ROUNDDOWN((O20-O22)*15/100+O22*8/100,0)</f>
        <v>0</v>
      </c>
      <c r="P25" s="226"/>
      <c r="Q25" s="226"/>
      <c r="R25" s="226"/>
      <c r="S25" s="226"/>
      <c r="T25" s="226"/>
      <c r="U25" s="226"/>
      <c r="V25" s="234"/>
      <c r="W25" s="299"/>
      <c r="X25" s="300"/>
      <c r="Y25" s="128" t="s">
        <v>89</v>
      </c>
      <c r="Z25" s="129"/>
      <c r="AA25" s="129"/>
      <c r="AB25" s="129"/>
      <c r="AC25" s="129"/>
      <c r="AD25" s="129"/>
      <c r="AE25" s="129"/>
      <c r="AF25" s="129"/>
      <c r="AG25" s="129"/>
      <c r="AH25" s="129"/>
      <c r="AI25" s="130"/>
      <c r="AJ25" s="253"/>
      <c r="AK25" s="309"/>
      <c r="AL25" s="310"/>
      <c r="AM25" s="310"/>
      <c r="AN25" s="310"/>
      <c r="AO25" s="310"/>
      <c r="AP25" s="310"/>
      <c r="AQ25" s="310"/>
      <c r="AR25" s="311"/>
    </row>
    <row r="26" spans="1:44" ht="7.5" customHeight="1">
      <c r="A26" s="148"/>
      <c r="B26" s="149"/>
      <c r="C26" s="143"/>
      <c r="D26" s="144"/>
      <c r="E26" s="144"/>
      <c r="F26" s="144"/>
      <c r="G26" s="144"/>
      <c r="H26" s="144"/>
      <c r="I26" s="144"/>
      <c r="J26" s="144"/>
      <c r="K26" s="144"/>
      <c r="L26" s="144"/>
      <c r="M26" s="145"/>
      <c r="N26" s="261"/>
      <c r="O26" s="228"/>
      <c r="P26" s="229"/>
      <c r="Q26" s="229"/>
      <c r="R26" s="229"/>
      <c r="S26" s="229"/>
      <c r="T26" s="229"/>
      <c r="U26" s="229"/>
      <c r="V26" s="235"/>
      <c r="W26" s="299"/>
      <c r="X26" s="300"/>
      <c r="Y26" s="131"/>
      <c r="Z26" s="132"/>
      <c r="AA26" s="132"/>
      <c r="AB26" s="132"/>
      <c r="AC26" s="132"/>
      <c r="AD26" s="132"/>
      <c r="AE26" s="132"/>
      <c r="AF26" s="132"/>
      <c r="AG26" s="132"/>
      <c r="AH26" s="132"/>
      <c r="AI26" s="133"/>
      <c r="AJ26" s="254"/>
      <c r="AK26" s="312"/>
      <c r="AL26" s="313"/>
      <c r="AM26" s="313"/>
      <c r="AN26" s="313"/>
      <c r="AO26" s="313"/>
      <c r="AP26" s="313"/>
      <c r="AQ26" s="313"/>
      <c r="AR26" s="314"/>
    </row>
    <row r="27" spans="1:44" ht="13.5" customHeight="1">
      <c r="A27" s="148"/>
      <c r="B27" s="149"/>
      <c r="C27" s="122" t="s">
        <v>113</v>
      </c>
      <c r="D27" s="123"/>
      <c r="E27" s="123"/>
      <c r="F27" s="123"/>
      <c r="G27" s="123"/>
      <c r="H27" s="123"/>
      <c r="I27" s="123"/>
      <c r="J27" s="123"/>
      <c r="K27" s="123"/>
      <c r="L27" s="123"/>
      <c r="M27" s="124"/>
      <c r="N27" s="251"/>
      <c r="O27" s="231"/>
      <c r="P27" s="232"/>
      <c r="Q27" s="232"/>
      <c r="R27" s="232"/>
      <c r="S27" s="232"/>
      <c r="T27" s="232"/>
      <c r="U27" s="232"/>
      <c r="V27" s="236"/>
      <c r="W27" s="299"/>
      <c r="X27" s="300"/>
      <c r="Y27" s="255" t="s">
        <v>90</v>
      </c>
      <c r="Z27" s="256"/>
      <c r="AA27" s="256"/>
      <c r="AB27" s="256"/>
      <c r="AC27" s="256"/>
      <c r="AD27" s="256"/>
      <c r="AE27" s="256"/>
      <c r="AF27" s="256"/>
      <c r="AG27" s="256"/>
      <c r="AH27" s="256"/>
      <c r="AI27" s="257"/>
      <c r="AJ27" s="252">
        <v>21</v>
      </c>
      <c r="AK27" s="306">
        <f>MIN(AK20,AK23)</f>
        <v>0</v>
      </c>
      <c r="AL27" s="307"/>
      <c r="AM27" s="307"/>
      <c r="AN27" s="307"/>
      <c r="AO27" s="307"/>
      <c r="AP27" s="307"/>
      <c r="AQ27" s="307"/>
      <c r="AR27" s="308"/>
    </row>
    <row r="28" spans="1:44" ht="9.75" customHeight="1">
      <c r="A28" s="148"/>
      <c r="B28" s="149"/>
      <c r="C28" s="140" t="s">
        <v>91</v>
      </c>
      <c r="D28" s="141"/>
      <c r="E28" s="141"/>
      <c r="F28" s="141"/>
      <c r="G28" s="141"/>
      <c r="H28" s="141"/>
      <c r="I28" s="141"/>
      <c r="J28" s="141"/>
      <c r="K28" s="141"/>
      <c r="L28" s="141"/>
      <c r="M28" s="142"/>
      <c r="N28" s="250">
        <v>14</v>
      </c>
      <c r="O28" s="152"/>
      <c r="P28" s="153"/>
      <c r="Q28" s="153"/>
      <c r="R28" s="153"/>
      <c r="S28" s="153"/>
      <c r="T28" s="153"/>
      <c r="U28" s="153"/>
      <c r="V28" s="154"/>
      <c r="W28" s="299"/>
      <c r="X28" s="300"/>
      <c r="Y28" s="258"/>
      <c r="Z28" s="259"/>
      <c r="AA28" s="259"/>
      <c r="AB28" s="259"/>
      <c r="AC28" s="259"/>
      <c r="AD28" s="259"/>
      <c r="AE28" s="259"/>
      <c r="AF28" s="259"/>
      <c r="AG28" s="259"/>
      <c r="AH28" s="259"/>
      <c r="AI28" s="260"/>
      <c r="AJ28" s="253"/>
      <c r="AK28" s="309"/>
      <c r="AL28" s="310"/>
      <c r="AM28" s="310"/>
      <c r="AN28" s="310"/>
      <c r="AO28" s="310"/>
      <c r="AP28" s="310"/>
      <c r="AQ28" s="310"/>
      <c r="AR28" s="311"/>
    </row>
    <row r="29" spans="1:44" ht="7.5" customHeight="1">
      <c r="A29" s="148"/>
      <c r="B29" s="149"/>
      <c r="C29" s="143"/>
      <c r="D29" s="144"/>
      <c r="E29" s="144"/>
      <c r="F29" s="144"/>
      <c r="G29" s="144"/>
      <c r="H29" s="144"/>
      <c r="I29" s="144"/>
      <c r="J29" s="144"/>
      <c r="K29" s="144"/>
      <c r="L29" s="144"/>
      <c r="M29" s="145"/>
      <c r="N29" s="261"/>
      <c r="O29" s="155"/>
      <c r="P29" s="156"/>
      <c r="Q29" s="156"/>
      <c r="R29" s="156"/>
      <c r="S29" s="156"/>
      <c r="T29" s="156"/>
      <c r="U29" s="156"/>
      <c r="V29" s="157"/>
      <c r="W29" s="299"/>
      <c r="X29" s="300"/>
      <c r="Y29" s="128" t="s">
        <v>92</v>
      </c>
      <c r="Z29" s="129"/>
      <c r="AA29" s="129"/>
      <c r="AB29" s="129"/>
      <c r="AC29" s="129"/>
      <c r="AD29" s="129"/>
      <c r="AE29" s="129"/>
      <c r="AF29" s="129"/>
      <c r="AG29" s="129"/>
      <c r="AH29" s="129"/>
      <c r="AI29" s="130"/>
      <c r="AJ29" s="253"/>
      <c r="AK29" s="309"/>
      <c r="AL29" s="310"/>
      <c r="AM29" s="310"/>
      <c r="AN29" s="310"/>
      <c r="AO29" s="310"/>
      <c r="AP29" s="310"/>
      <c r="AQ29" s="310"/>
      <c r="AR29" s="311"/>
    </row>
    <row r="30" spans="1:44" ht="13.5" customHeight="1">
      <c r="A30" s="148"/>
      <c r="B30" s="149"/>
      <c r="C30" s="262" t="s">
        <v>106</v>
      </c>
      <c r="D30" s="263"/>
      <c r="E30" s="263"/>
      <c r="F30" s="263"/>
      <c r="G30" s="263"/>
      <c r="H30" s="263"/>
      <c r="I30" s="263"/>
      <c r="J30" s="263"/>
      <c r="K30" s="263"/>
      <c r="L30" s="263"/>
      <c r="M30" s="264"/>
      <c r="N30" s="251"/>
      <c r="O30" s="158"/>
      <c r="P30" s="159"/>
      <c r="Q30" s="159"/>
      <c r="R30" s="159"/>
      <c r="S30" s="159"/>
      <c r="T30" s="159"/>
      <c r="U30" s="159"/>
      <c r="V30" s="160"/>
      <c r="W30" s="299"/>
      <c r="X30" s="300"/>
      <c r="Y30" s="131"/>
      <c r="Z30" s="132"/>
      <c r="AA30" s="132"/>
      <c r="AB30" s="132"/>
      <c r="AC30" s="132"/>
      <c r="AD30" s="132"/>
      <c r="AE30" s="132"/>
      <c r="AF30" s="132"/>
      <c r="AG30" s="132"/>
      <c r="AH30" s="132"/>
      <c r="AI30" s="133"/>
      <c r="AJ30" s="254"/>
      <c r="AK30" s="312"/>
      <c r="AL30" s="313"/>
      <c r="AM30" s="313"/>
      <c r="AN30" s="313"/>
      <c r="AO30" s="313"/>
      <c r="AP30" s="313"/>
      <c r="AQ30" s="313"/>
      <c r="AR30" s="314"/>
    </row>
    <row r="31" spans="1:44" ht="9.75" customHeight="1">
      <c r="A31" s="148"/>
      <c r="B31" s="149"/>
      <c r="C31" s="140" t="s">
        <v>93</v>
      </c>
      <c r="D31" s="141"/>
      <c r="E31" s="141"/>
      <c r="F31" s="141"/>
      <c r="G31" s="141"/>
      <c r="H31" s="141"/>
      <c r="I31" s="141"/>
      <c r="J31" s="141"/>
      <c r="K31" s="141"/>
      <c r="L31" s="141"/>
      <c r="M31" s="142"/>
      <c r="N31" s="250">
        <v>15</v>
      </c>
      <c r="O31" s="225">
        <f>ROUNDDOWN(O28*20/100,0)</f>
        <v>0</v>
      </c>
      <c r="P31" s="226"/>
      <c r="Q31" s="226"/>
      <c r="R31" s="226"/>
      <c r="S31" s="226"/>
      <c r="T31" s="226"/>
      <c r="U31" s="226"/>
      <c r="V31" s="234"/>
      <c r="W31" s="299"/>
      <c r="X31" s="300"/>
      <c r="Y31" s="134" t="s">
        <v>94</v>
      </c>
      <c r="Z31" s="135"/>
      <c r="AA31" s="135"/>
      <c r="AB31" s="135"/>
      <c r="AC31" s="135"/>
      <c r="AD31" s="135"/>
      <c r="AE31" s="135"/>
      <c r="AF31" s="135"/>
      <c r="AG31" s="135"/>
      <c r="AH31" s="135"/>
      <c r="AI31" s="136"/>
      <c r="AJ31" s="252">
        <v>22</v>
      </c>
      <c r="AK31" s="315"/>
      <c r="AL31" s="316"/>
      <c r="AM31" s="316"/>
      <c r="AN31" s="316"/>
      <c r="AO31" s="316"/>
      <c r="AP31" s="316"/>
      <c r="AQ31" s="316"/>
      <c r="AR31" s="317"/>
    </row>
    <row r="32" spans="1:44" ht="7.5" customHeight="1">
      <c r="A32" s="148"/>
      <c r="B32" s="149"/>
      <c r="C32" s="143"/>
      <c r="D32" s="144"/>
      <c r="E32" s="144"/>
      <c r="F32" s="144"/>
      <c r="G32" s="144"/>
      <c r="H32" s="144"/>
      <c r="I32" s="144"/>
      <c r="J32" s="144"/>
      <c r="K32" s="144"/>
      <c r="L32" s="144"/>
      <c r="M32" s="145"/>
      <c r="N32" s="261"/>
      <c r="O32" s="228"/>
      <c r="P32" s="229"/>
      <c r="Q32" s="229"/>
      <c r="R32" s="229"/>
      <c r="S32" s="229"/>
      <c r="T32" s="229"/>
      <c r="U32" s="229"/>
      <c r="V32" s="235"/>
      <c r="W32" s="299"/>
      <c r="X32" s="300"/>
      <c r="Y32" s="137"/>
      <c r="Z32" s="138"/>
      <c r="AA32" s="138"/>
      <c r="AB32" s="138"/>
      <c r="AC32" s="138"/>
      <c r="AD32" s="138"/>
      <c r="AE32" s="138"/>
      <c r="AF32" s="138"/>
      <c r="AG32" s="138"/>
      <c r="AH32" s="138"/>
      <c r="AI32" s="139"/>
      <c r="AJ32" s="253"/>
      <c r="AK32" s="318"/>
      <c r="AL32" s="319"/>
      <c r="AM32" s="319"/>
      <c r="AN32" s="319"/>
      <c r="AO32" s="319"/>
      <c r="AP32" s="319"/>
      <c r="AQ32" s="319"/>
      <c r="AR32" s="320"/>
    </row>
    <row r="33" spans="1:44" ht="9.75" customHeight="1">
      <c r="A33" s="148"/>
      <c r="B33" s="149"/>
      <c r="C33" s="125" t="s">
        <v>95</v>
      </c>
      <c r="D33" s="126"/>
      <c r="E33" s="126"/>
      <c r="F33" s="126"/>
      <c r="G33" s="126"/>
      <c r="H33" s="126"/>
      <c r="I33" s="126"/>
      <c r="J33" s="126"/>
      <c r="K33" s="126"/>
      <c r="L33" s="126"/>
      <c r="M33" s="127"/>
      <c r="N33" s="251"/>
      <c r="O33" s="231"/>
      <c r="P33" s="232"/>
      <c r="Q33" s="232"/>
      <c r="R33" s="232"/>
      <c r="S33" s="232"/>
      <c r="T33" s="232"/>
      <c r="U33" s="232"/>
      <c r="V33" s="236"/>
      <c r="W33" s="299"/>
      <c r="X33" s="300"/>
      <c r="Y33" s="128" t="s">
        <v>96</v>
      </c>
      <c r="Z33" s="129"/>
      <c r="AA33" s="129"/>
      <c r="AB33" s="129"/>
      <c r="AC33" s="129"/>
      <c r="AD33" s="129"/>
      <c r="AE33" s="129"/>
      <c r="AF33" s="129"/>
      <c r="AG33" s="129"/>
      <c r="AH33" s="129"/>
      <c r="AI33" s="130"/>
      <c r="AJ33" s="253"/>
      <c r="AK33" s="318"/>
      <c r="AL33" s="319"/>
      <c r="AM33" s="319"/>
      <c r="AN33" s="319"/>
      <c r="AO33" s="319"/>
      <c r="AP33" s="319"/>
      <c r="AQ33" s="319"/>
      <c r="AR33" s="320"/>
    </row>
    <row r="34" spans="1:44" ht="9.75" customHeight="1">
      <c r="A34" s="148"/>
      <c r="B34" s="149"/>
      <c r="C34" s="140" t="s">
        <v>97</v>
      </c>
      <c r="D34" s="141"/>
      <c r="E34" s="141"/>
      <c r="F34" s="141"/>
      <c r="G34" s="141"/>
      <c r="H34" s="141"/>
      <c r="I34" s="141"/>
      <c r="J34" s="141"/>
      <c r="K34" s="141"/>
      <c r="L34" s="141"/>
      <c r="M34" s="142"/>
      <c r="N34" s="250">
        <v>16</v>
      </c>
      <c r="O34" s="225">
        <f>MIN(O25,O31)</f>
        <v>0</v>
      </c>
      <c r="P34" s="226"/>
      <c r="Q34" s="226"/>
      <c r="R34" s="226"/>
      <c r="S34" s="226"/>
      <c r="T34" s="226"/>
      <c r="U34" s="226"/>
      <c r="V34" s="234"/>
      <c r="W34" s="299"/>
      <c r="X34" s="300"/>
      <c r="Y34" s="131"/>
      <c r="Z34" s="132"/>
      <c r="AA34" s="132"/>
      <c r="AB34" s="132"/>
      <c r="AC34" s="132"/>
      <c r="AD34" s="132"/>
      <c r="AE34" s="132"/>
      <c r="AF34" s="132"/>
      <c r="AG34" s="132"/>
      <c r="AH34" s="132"/>
      <c r="AI34" s="133"/>
      <c r="AJ34" s="254"/>
      <c r="AK34" s="321"/>
      <c r="AL34" s="322"/>
      <c r="AM34" s="322"/>
      <c r="AN34" s="322"/>
      <c r="AO34" s="322"/>
      <c r="AP34" s="322"/>
      <c r="AQ34" s="322"/>
      <c r="AR34" s="323"/>
    </row>
    <row r="35" spans="1:44" ht="7.5" customHeight="1">
      <c r="A35" s="148"/>
      <c r="B35" s="149"/>
      <c r="C35" s="143"/>
      <c r="D35" s="144"/>
      <c r="E35" s="144"/>
      <c r="F35" s="144"/>
      <c r="G35" s="144"/>
      <c r="H35" s="144"/>
      <c r="I35" s="144"/>
      <c r="J35" s="144"/>
      <c r="K35" s="144"/>
      <c r="L35" s="144"/>
      <c r="M35" s="145"/>
      <c r="N35" s="261"/>
      <c r="O35" s="228"/>
      <c r="P35" s="229"/>
      <c r="Q35" s="229"/>
      <c r="R35" s="229"/>
      <c r="S35" s="229"/>
      <c r="T35" s="229"/>
      <c r="U35" s="229"/>
      <c r="V35" s="235"/>
      <c r="W35" s="299"/>
      <c r="X35" s="300"/>
      <c r="Y35" s="134" t="s">
        <v>98</v>
      </c>
      <c r="Z35" s="135"/>
      <c r="AA35" s="135"/>
      <c r="AB35" s="135"/>
      <c r="AC35" s="135"/>
      <c r="AD35" s="135"/>
      <c r="AE35" s="135"/>
      <c r="AF35" s="135"/>
      <c r="AG35" s="135"/>
      <c r="AH35" s="135"/>
      <c r="AI35" s="136"/>
      <c r="AJ35" s="252">
        <v>23</v>
      </c>
      <c r="AK35" s="225">
        <f>AK27-AK31</f>
        <v>0</v>
      </c>
      <c r="AL35" s="226"/>
      <c r="AM35" s="226"/>
      <c r="AN35" s="226"/>
      <c r="AO35" s="226"/>
      <c r="AP35" s="226"/>
      <c r="AQ35" s="226"/>
      <c r="AR35" s="227"/>
    </row>
    <row r="36" spans="1:44" ht="9.75" customHeight="1">
      <c r="A36" s="148"/>
      <c r="B36" s="149"/>
      <c r="C36" s="125" t="s">
        <v>99</v>
      </c>
      <c r="D36" s="126"/>
      <c r="E36" s="126"/>
      <c r="F36" s="126"/>
      <c r="G36" s="126"/>
      <c r="H36" s="126"/>
      <c r="I36" s="126"/>
      <c r="J36" s="126"/>
      <c r="K36" s="126"/>
      <c r="L36" s="126"/>
      <c r="M36" s="127"/>
      <c r="N36" s="251"/>
      <c r="O36" s="231"/>
      <c r="P36" s="232"/>
      <c r="Q36" s="232"/>
      <c r="R36" s="232"/>
      <c r="S36" s="232"/>
      <c r="T36" s="232"/>
      <c r="U36" s="232"/>
      <c r="V36" s="236"/>
      <c r="W36" s="299"/>
      <c r="X36" s="300"/>
      <c r="Y36" s="137"/>
      <c r="Z36" s="138"/>
      <c r="AA36" s="138"/>
      <c r="AB36" s="138"/>
      <c r="AC36" s="138"/>
      <c r="AD36" s="138"/>
      <c r="AE36" s="138"/>
      <c r="AF36" s="138"/>
      <c r="AG36" s="138"/>
      <c r="AH36" s="138"/>
      <c r="AI36" s="139"/>
      <c r="AJ36" s="253"/>
      <c r="AK36" s="228"/>
      <c r="AL36" s="229"/>
      <c r="AM36" s="229"/>
      <c r="AN36" s="229"/>
      <c r="AO36" s="229"/>
      <c r="AP36" s="229"/>
      <c r="AQ36" s="229"/>
      <c r="AR36" s="230"/>
    </row>
    <row r="37" spans="1:44" ht="9.75" customHeight="1">
      <c r="A37" s="148"/>
      <c r="B37" s="149"/>
      <c r="C37" s="140" t="s">
        <v>94</v>
      </c>
      <c r="D37" s="141"/>
      <c r="E37" s="141"/>
      <c r="F37" s="141"/>
      <c r="G37" s="141"/>
      <c r="H37" s="141"/>
      <c r="I37" s="141"/>
      <c r="J37" s="141"/>
      <c r="K37" s="141"/>
      <c r="L37" s="141"/>
      <c r="M37" s="142"/>
      <c r="N37" s="250">
        <v>17</v>
      </c>
      <c r="O37" s="35"/>
      <c r="P37" s="35"/>
      <c r="Q37" s="35"/>
      <c r="R37" s="35"/>
      <c r="S37" s="35"/>
      <c r="T37" s="35"/>
      <c r="U37" s="35"/>
      <c r="V37" s="36"/>
      <c r="W37" s="299"/>
      <c r="X37" s="300"/>
      <c r="Y37" s="128" t="s">
        <v>100</v>
      </c>
      <c r="Z37" s="129"/>
      <c r="AA37" s="129"/>
      <c r="AB37" s="129"/>
      <c r="AC37" s="129"/>
      <c r="AD37" s="129"/>
      <c r="AE37" s="129"/>
      <c r="AF37" s="129"/>
      <c r="AG37" s="129"/>
      <c r="AH37" s="129"/>
      <c r="AI37" s="130"/>
      <c r="AJ37" s="253"/>
      <c r="AK37" s="228"/>
      <c r="AL37" s="229"/>
      <c r="AM37" s="229"/>
      <c r="AN37" s="229"/>
      <c r="AO37" s="229"/>
      <c r="AP37" s="229"/>
      <c r="AQ37" s="229"/>
      <c r="AR37" s="230"/>
    </row>
    <row r="38" spans="1:44" ht="7.5" customHeight="1">
      <c r="A38" s="148"/>
      <c r="B38" s="149"/>
      <c r="C38" s="143"/>
      <c r="D38" s="144"/>
      <c r="E38" s="144"/>
      <c r="F38" s="144"/>
      <c r="G38" s="144"/>
      <c r="H38" s="144"/>
      <c r="I38" s="144"/>
      <c r="J38" s="144"/>
      <c r="K38" s="144"/>
      <c r="L38" s="144"/>
      <c r="M38" s="145"/>
      <c r="N38" s="261"/>
      <c r="O38" s="155"/>
      <c r="P38" s="156"/>
      <c r="Q38" s="156"/>
      <c r="R38" s="156"/>
      <c r="S38" s="156"/>
      <c r="T38" s="156"/>
      <c r="U38" s="156"/>
      <c r="V38" s="157"/>
      <c r="W38" s="301"/>
      <c r="X38" s="302"/>
      <c r="Y38" s="131"/>
      <c r="Z38" s="132"/>
      <c r="AA38" s="132"/>
      <c r="AB38" s="132"/>
      <c r="AC38" s="132"/>
      <c r="AD38" s="132"/>
      <c r="AE38" s="132"/>
      <c r="AF38" s="132"/>
      <c r="AG38" s="132"/>
      <c r="AH38" s="132"/>
      <c r="AI38" s="133"/>
      <c r="AJ38" s="254"/>
      <c r="AK38" s="231"/>
      <c r="AL38" s="232"/>
      <c r="AM38" s="232"/>
      <c r="AN38" s="232"/>
      <c r="AO38" s="232"/>
      <c r="AP38" s="232"/>
      <c r="AQ38" s="232"/>
      <c r="AR38" s="233"/>
    </row>
    <row r="39" spans="1:44" ht="9.75" customHeight="1">
      <c r="A39" s="148"/>
      <c r="B39" s="149"/>
      <c r="C39" s="125" t="s">
        <v>101</v>
      </c>
      <c r="D39" s="126"/>
      <c r="E39" s="126"/>
      <c r="F39" s="126"/>
      <c r="G39" s="126"/>
      <c r="H39" s="126"/>
      <c r="I39" s="126"/>
      <c r="J39" s="126"/>
      <c r="K39" s="126"/>
      <c r="L39" s="126"/>
      <c r="M39" s="127"/>
      <c r="N39" s="251"/>
      <c r="O39" s="158"/>
      <c r="P39" s="159"/>
      <c r="Q39" s="159"/>
      <c r="R39" s="159"/>
      <c r="S39" s="159"/>
      <c r="T39" s="159"/>
      <c r="U39" s="159"/>
      <c r="V39" s="160"/>
      <c r="W39" s="134" t="s">
        <v>102</v>
      </c>
      <c r="X39" s="135"/>
      <c r="Y39" s="135"/>
      <c r="Z39" s="135"/>
      <c r="AA39" s="135"/>
      <c r="AB39" s="135"/>
      <c r="AC39" s="135"/>
      <c r="AD39" s="135"/>
      <c r="AE39" s="135"/>
      <c r="AF39" s="135"/>
      <c r="AG39" s="135"/>
      <c r="AH39" s="135"/>
      <c r="AI39" s="136"/>
      <c r="AJ39" s="252">
        <v>24</v>
      </c>
      <c r="AK39" s="225">
        <f>O40+AK35</f>
        <v>0</v>
      </c>
      <c r="AL39" s="226"/>
      <c r="AM39" s="226"/>
      <c r="AN39" s="226"/>
      <c r="AO39" s="226"/>
      <c r="AP39" s="226"/>
      <c r="AQ39" s="226"/>
      <c r="AR39" s="227"/>
    </row>
    <row r="40" spans="1:44" ht="9.75" customHeight="1">
      <c r="A40" s="148"/>
      <c r="B40" s="149"/>
      <c r="C40" s="140" t="s">
        <v>103</v>
      </c>
      <c r="D40" s="141"/>
      <c r="E40" s="141"/>
      <c r="F40" s="141"/>
      <c r="G40" s="141"/>
      <c r="H40" s="141"/>
      <c r="I40" s="141"/>
      <c r="J40" s="141"/>
      <c r="K40" s="141"/>
      <c r="L40" s="141"/>
      <c r="M40" s="142"/>
      <c r="N40" s="250">
        <v>18</v>
      </c>
      <c r="O40" s="225">
        <f>MAX(0,O34-O38)</f>
        <v>0</v>
      </c>
      <c r="P40" s="226"/>
      <c r="Q40" s="226"/>
      <c r="R40" s="226"/>
      <c r="S40" s="226"/>
      <c r="T40" s="226"/>
      <c r="U40" s="226"/>
      <c r="V40" s="234"/>
      <c r="W40" s="137"/>
      <c r="X40" s="138"/>
      <c r="Y40" s="138"/>
      <c r="Z40" s="138"/>
      <c r="AA40" s="138"/>
      <c r="AB40" s="138"/>
      <c r="AC40" s="138"/>
      <c r="AD40" s="138"/>
      <c r="AE40" s="138"/>
      <c r="AF40" s="138"/>
      <c r="AG40" s="138"/>
      <c r="AH40" s="138"/>
      <c r="AI40" s="139"/>
      <c r="AJ40" s="253"/>
      <c r="AK40" s="228"/>
      <c r="AL40" s="229"/>
      <c r="AM40" s="229"/>
      <c r="AN40" s="229"/>
      <c r="AO40" s="229"/>
      <c r="AP40" s="229"/>
      <c r="AQ40" s="229"/>
      <c r="AR40" s="230"/>
    </row>
    <row r="41" spans="1:44" ht="7.5" customHeight="1">
      <c r="A41" s="148"/>
      <c r="B41" s="149"/>
      <c r="C41" s="143"/>
      <c r="D41" s="144"/>
      <c r="E41" s="144"/>
      <c r="F41" s="144"/>
      <c r="G41" s="144"/>
      <c r="H41" s="144"/>
      <c r="I41" s="144"/>
      <c r="J41" s="144"/>
      <c r="K41" s="144"/>
      <c r="L41" s="144"/>
      <c r="M41" s="145"/>
      <c r="N41" s="261"/>
      <c r="O41" s="228"/>
      <c r="P41" s="229"/>
      <c r="Q41" s="229"/>
      <c r="R41" s="229"/>
      <c r="S41" s="229"/>
      <c r="T41" s="229"/>
      <c r="U41" s="229"/>
      <c r="V41" s="235"/>
      <c r="W41" s="128" t="s">
        <v>104</v>
      </c>
      <c r="X41" s="129"/>
      <c r="Y41" s="129"/>
      <c r="Z41" s="129"/>
      <c r="AA41" s="129"/>
      <c r="AB41" s="129"/>
      <c r="AC41" s="129"/>
      <c r="AD41" s="129"/>
      <c r="AE41" s="129"/>
      <c r="AF41" s="129"/>
      <c r="AG41" s="129"/>
      <c r="AH41" s="129"/>
      <c r="AI41" s="130"/>
      <c r="AJ41" s="253"/>
      <c r="AK41" s="228"/>
      <c r="AL41" s="229"/>
      <c r="AM41" s="229"/>
      <c r="AN41" s="229"/>
      <c r="AO41" s="229"/>
      <c r="AP41" s="229"/>
      <c r="AQ41" s="229"/>
      <c r="AR41" s="230"/>
    </row>
    <row r="42" spans="1:44" ht="9.75" customHeight="1">
      <c r="A42" s="150"/>
      <c r="B42" s="151"/>
      <c r="C42" s="125" t="s">
        <v>105</v>
      </c>
      <c r="D42" s="126"/>
      <c r="E42" s="126"/>
      <c r="F42" s="126"/>
      <c r="G42" s="126"/>
      <c r="H42" s="126"/>
      <c r="I42" s="126"/>
      <c r="J42" s="126"/>
      <c r="K42" s="126"/>
      <c r="L42" s="126"/>
      <c r="M42" s="127"/>
      <c r="N42" s="251"/>
      <c r="O42" s="231"/>
      <c r="P42" s="232"/>
      <c r="Q42" s="232"/>
      <c r="R42" s="232"/>
      <c r="S42" s="232"/>
      <c r="T42" s="232"/>
      <c r="U42" s="232"/>
      <c r="V42" s="236"/>
      <c r="W42" s="131"/>
      <c r="X42" s="132"/>
      <c r="Y42" s="132"/>
      <c r="Z42" s="132"/>
      <c r="AA42" s="132"/>
      <c r="AB42" s="132"/>
      <c r="AC42" s="132"/>
      <c r="AD42" s="132"/>
      <c r="AE42" s="132"/>
      <c r="AF42" s="132"/>
      <c r="AG42" s="132"/>
      <c r="AH42" s="132"/>
      <c r="AI42" s="133"/>
      <c r="AJ42" s="254"/>
      <c r="AK42" s="231"/>
      <c r="AL42" s="232"/>
      <c r="AM42" s="232"/>
      <c r="AN42" s="232"/>
      <c r="AO42" s="232"/>
      <c r="AP42" s="232"/>
      <c r="AQ42" s="232"/>
      <c r="AR42" s="233"/>
    </row>
    <row r="43" spans="1:44" ht="19.5" customHeight="1">
      <c r="A43" s="32"/>
      <c r="B43" s="39"/>
      <c r="C43" s="33"/>
      <c r="D43" s="33"/>
      <c r="E43" s="33"/>
      <c r="F43" s="33"/>
      <c r="G43" s="33"/>
      <c r="H43" s="33"/>
      <c r="I43" s="296" t="s">
        <v>109</v>
      </c>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33"/>
      <c r="AK43" s="33"/>
      <c r="AL43" s="33"/>
      <c r="AM43" s="33"/>
      <c r="AN43" s="33"/>
      <c r="AO43" s="33"/>
      <c r="AP43" s="33"/>
      <c r="AQ43" s="33"/>
      <c r="AR43" s="34"/>
    </row>
    <row r="44" spans="1:44" ht="13.5">
      <c r="A44" s="208" t="s">
        <v>67</v>
      </c>
      <c r="B44" s="209"/>
      <c r="C44" s="209"/>
      <c r="D44" s="209"/>
      <c r="E44" s="209"/>
      <c r="F44" s="209"/>
      <c r="G44" s="209"/>
      <c r="H44" s="209"/>
      <c r="I44" s="209"/>
      <c r="J44" s="210"/>
      <c r="K44" s="217" t="s">
        <v>70</v>
      </c>
      <c r="L44" s="218"/>
      <c r="M44" s="218"/>
      <c r="N44" s="218"/>
      <c r="O44" s="218"/>
      <c r="P44" s="218"/>
      <c r="Q44" s="218"/>
      <c r="R44" s="218"/>
      <c r="S44" s="218"/>
      <c r="T44" s="218"/>
      <c r="U44" s="219"/>
      <c r="V44" s="184" t="s">
        <v>66</v>
      </c>
      <c r="W44" s="185"/>
      <c r="X44" s="185"/>
      <c r="Y44" s="185"/>
      <c r="Z44" s="185"/>
      <c r="AA44" s="185"/>
      <c r="AB44" s="185"/>
      <c r="AC44" s="185"/>
      <c r="AD44" s="185"/>
      <c r="AE44" s="185"/>
      <c r="AF44" s="186"/>
      <c r="AG44" s="184" t="s">
        <v>69</v>
      </c>
      <c r="AH44" s="185"/>
      <c r="AI44" s="185"/>
      <c r="AJ44" s="185"/>
      <c r="AK44" s="185"/>
      <c r="AL44" s="185"/>
      <c r="AM44" s="185"/>
      <c r="AN44" s="185"/>
      <c r="AO44" s="185"/>
      <c r="AP44" s="185"/>
      <c r="AQ44" s="185"/>
      <c r="AR44" s="190"/>
    </row>
    <row r="45" spans="1:44" ht="15.75" customHeight="1">
      <c r="A45" s="211"/>
      <c r="B45" s="212"/>
      <c r="C45" s="212"/>
      <c r="D45" s="212"/>
      <c r="E45" s="212"/>
      <c r="F45" s="212"/>
      <c r="G45" s="212"/>
      <c r="H45" s="212"/>
      <c r="I45" s="212"/>
      <c r="J45" s="213"/>
      <c r="K45" s="181" t="s">
        <v>68</v>
      </c>
      <c r="L45" s="182"/>
      <c r="M45" s="182"/>
      <c r="N45" s="182"/>
      <c r="O45" s="182"/>
      <c r="P45" s="182"/>
      <c r="Q45" s="182"/>
      <c r="R45" s="182"/>
      <c r="S45" s="182"/>
      <c r="T45" s="182"/>
      <c r="U45" s="183"/>
      <c r="V45" s="187"/>
      <c r="W45" s="188"/>
      <c r="X45" s="188"/>
      <c r="Y45" s="188"/>
      <c r="Z45" s="188"/>
      <c r="AA45" s="188"/>
      <c r="AB45" s="188"/>
      <c r="AC45" s="188"/>
      <c r="AD45" s="188"/>
      <c r="AE45" s="188"/>
      <c r="AF45" s="189"/>
      <c r="AG45" s="195" t="s">
        <v>112</v>
      </c>
      <c r="AH45" s="196"/>
      <c r="AI45" s="196"/>
      <c r="AJ45" s="196"/>
      <c r="AK45" s="196"/>
      <c r="AL45" s="196"/>
      <c r="AM45" s="196"/>
      <c r="AN45" s="196"/>
      <c r="AO45" s="196"/>
      <c r="AP45" s="196"/>
      <c r="AQ45" s="196"/>
      <c r="AR45" s="197"/>
    </row>
    <row r="46" spans="1:44" ht="13.5">
      <c r="A46" s="214"/>
      <c r="B46" s="215"/>
      <c r="C46" s="215"/>
      <c r="D46" s="215"/>
      <c r="E46" s="215"/>
      <c r="F46" s="215"/>
      <c r="G46" s="215"/>
      <c r="H46" s="215"/>
      <c r="I46" s="215"/>
      <c r="J46" s="216"/>
      <c r="K46" s="179">
        <v>25</v>
      </c>
      <c r="L46" s="179"/>
      <c r="M46" s="179"/>
      <c r="N46" s="179"/>
      <c r="O46" s="179"/>
      <c r="P46" s="179"/>
      <c r="Q46" s="179"/>
      <c r="R46" s="179"/>
      <c r="S46" s="179"/>
      <c r="T46" s="179"/>
      <c r="U46" s="179"/>
      <c r="V46" s="179">
        <v>26</v>
      </c>
      <c r="W46" s="179"/>
      <c r="X46" s="179"/>
      <c r="Y46" s="179"/>
      <c r="Z46" s="179"/>
      <c r="AA46" s="179"/>
      <c r="AB46" s="179"/>
      <c r="AC46" s="179"/>
      <c r="AD46" s="179"/>
      <c r="AE46" s="179"/>
      <c r="AF46" s="179"/>
      <c r="AG46" s="179">
        <v>27</v>
      </c>
      <c r="AH46" s="179"/>
      <c r="AI46" s="179"/>
      <c r="AJ46" s="179"/>
      <c r="AK46" s="179"/>
      <c r="AL46" s="179"/>
      <c r="AM46" s="179"/>
      <c r="AN46" s="179"/>
      <c r="AO46" s="179"/>
      <c r="AP46" s="179"/>
      <c r="AQ46" s="179"/>
      <c r="AR46" s="180"/>
    </row>
    <row r="47" spans="1:44" ht="16.5" customHeight="1">
      <c r="A47" s="191" t="s">
        <v>71</v>
      </c>
      <c r="B47" s="192"/>
      <c r="C47" s="198">
        <v>23</v>
      </c>
      <c r="D47" s="198"/>
      <c r="E47" s="29" t="s">
        <v>72</v>
      </c>
      <c r="F47" s="198">
        <v>2</v>
      </c>
      <c r="G47" s="198"/>
      <c r="H47" s="29" t="s">
        <v>72</v>
      </c>
      <c r="I47" s="198">
        <v>23</v>
      </c>
      <c r="J47" s="199"/>
      <c r="K47" s="220"/>
      <c r="L47" s="221"/>
      <c r="M47" s="206"/>
      <c r="N47" s="206"/>
      <c r="O47" s="206"/>
      <c r="P47" s="206"/>
      <c r="Q47" s="206"/>
      <c r="R47" s="206"/>
      <c r="S47" s="206"/>
      <c r="T47" s="206"/>
      <c r="U47" s="48" t="s">
        <v>73</v>
      </c>
      <c r="V47" s="57"/>
      <c r="W47" s="206"/>
      <c r="X47" s="206"/>
      <c r="Y47" s="206"/>
      <c r="Z47" s="206"/>
      <c r="AA47" s="206"/>
      <c r="AB47" s="206"/>
      <c r="AC47" s="206"/>
      <c r="AD47" s="206"/>
      <c r="AE47" s="206"/>
      <c r="AF47" s="48" t="s">
        <v>73</v>
      </c>
      <c r="AG47" s="200"/>
      <c r="AH47" s="201"/>
      <c r="AI47" s="201"/>
      <c r="AJ47" s="201"/>
      <c r="AK47" s="201"/>
      <c r="AL47" s="201"/>
      <c r="AM47" s="201"/>
      <c r="AN47" s="201"/>
      <c r="AO47" s="201"/>
      <c r="AP47" s="201"/>
      <c r="AQ47" s="201"/>
      <c r="AR47" s="202"/>
    </row>
    <row r="48" spans="1:44" ht="16.5" customHeight="1">
      <c r="A48" s="193" t="s">
        <v>71</v>
      </c>
      <c r="B48" s="194"/>
      <c r="C48" s="222">
        <v>24</v>
      </c>
      <c r="D48" s="222"/>
      <c r="E48" s="50" t="s">
        <v>72</v>
      </c>
      <c r="F48" s="222">
        <v>3</v>
      </c>
      <c r="G48" s="222"/>
      <c r="H48" s="50" t="s">
        <v>72</v>
      </c>
      <c r="I48" s="222">
        <v>24</v>
      </c>
      <c r="J48" s="223"/>
      <c r="K48" s="52"/>
      <c r="L48" s="53"/>
      <c r="M48" s="207"/>
      <c r="N48" s="207"/>
      <c r="O48" s="207"/>
      <c r="P48" s="207"/>
      <c r="Q48" s="207"/>
      <c r="R48" s="207"/>
      <c r="S48" s="207"/>
      <c r="T48" s="207"/>
      <c r="U48" s="49"/>
      <c r="V48" s="58"/>
      <c r="W48" s="207"/>
      <c r="X48" s="207"/>
      <c r="Y48" s="207"/>
      <c r="Z48" s="207"/>
      <c r="AA48" s="207"/>
      <c r="AB48" s="207"/>
      <c r="AC48" s="207"/>
      <c r="AD48" s="207"/>
      <c r="AE48" s="207"/>
      <c r="AF48" s="49"/>
      <c r="AG48" s="203"/>
      <c r="AH48" s="204"/>
      <c r="AI48" s="204"/>
      <c r="AJ48" s="204"/>
      <c r="AK48" s="204"/>
      <c r="AL48" s="204"/>
      <c r="AM48" s="204"/>
      <c r="AN48" s="204"/>
      <c r="AO48" s="204"/>
      <c r="AP48" s="204"/>
      <c r="AQ48" s="204"/>
      <c r="AR48" s="205"/>
    </row>
    <row r="49" spans="1:44" ht="16.5" customHeight="1">
      <c r="A49" s="191" t="s">
        <v>71</v>
      </c>
      <c r="B49" s="192"/>
      <c r="C49" s="198">
        <v>25</v>
      </c>
      <c r="D49" s="198"/>
      <c r="E49" s="29" t="s">
        <v>72</v>
      </c>
      <c r="F49" s="198">
        <v>4</v>
      </c>
      <c r="G49" s="198"/>
      <c r="H49" s="29" t="s">
        <v>72</v>
      </c>
      <c r="I49" s="198">
        <v>25</v>
      </c>
      <c r="J49" s="199"/>
      <c r="K49" s="220"/>
      <c r="L49" s="221"/>
      <c r="M49" s="206"/>
      <c r="N49" s="206"/>
      <c r="O49" s="206"/>
      <c r="P49" s="206"/>
      <c r="Q49" s="206"/>
      <c r="R49" s="206"/>
      <c r="S49" s="206"/>
      <c r="T49" s="206"/>
      <c r="U49" s="48"/>
      <c r="V49" s="57"/>
      <c r="W49" s="206"/>
      <c r="X49" s="206"/>
      <c r="Y49" s="206"/>
      <c r="Z49" s="206"/>
      <c r="AA49" s="206"/>
      <c r="AB49" s="206"/>
      <c r="AC49" s="206"/>
      <c r="AD49" s="206"/>
      <c r="AE49" s="206"/>
      <c r="AF49" s="48"/>
      <c r="AG49" s="47" t="s">
        <v>74</v>
      </c>
      <c r="AH49" s="224"/>
      <c r="AI49" s="224"/>
      <c r="AJ49" s="224"/>
      <c r="AK49" s="224"/>
      <c r="AL49" s="224"/>
      <c r="AM49" s="224"/>
      <c r="AN49" s="224"/>
      <c r="AO49" s="224"/>
      <c r="AP49" s="224"/>
      <c r="AQ49" s="224"/>
      <c r="AR49" s="61" t="s">
        <v>73</v>
      </c>
    </row>
    <row r="50" spans="1:44" ht="16.5" customHeight="1">
      <c r="A50" s="193" t="s">
        <v>71</v>
      </c>
      <c r="B50" s="194"/>
      <c r="C50" s="222">
        <v>26</v>
      </c>
      <c r="D50" s="222"/>
      <c r="E50" s="50" t="s">
        <v>72</v>
      </c>
      <c r="F50" s="222">
        <v>5</v>
      </c>
      <c r="G50" s="222"/>
      <c r="H50" s="50" t="s">
        <v>72</v>
      </c>
      <c r="I50" s="222">
        <v>26</v>
      </c>
      <c r="J50" s="223"/>
      <c r="K50" s="52"/>
      <c r="L50" s="53"/>
      <c r="M50" s="207"/>
      <c r="N50" s="207"/>
      <c r="O50" s="207"/>
      <c r="P50" s="207"/>
      <c r="Q50" s="207"/>
      <c r="R50" s="207"/>
      <c r="S50" s="207"/>
      <c r="T50" s="207"/>
      <c r="U50" s="49"/>
      <c r="V50" s="58"/>
      <c r="W50" s="207"/>
      <c r="X50" s="207"/>
      <c r="Y50" s="207"/>
      <c r="Z50" s="207"/>
      <c r="AA50" s="207"/>
      <c r="AB50" s="207"/>
      <c r="AC50" s="207"/>
      <c r="AD50" s="207"/>
      <c r="AE50" s="207"/>
      <c r="AF50" s="49"/>
      <c r="AG50" s="56"/>
      <c r="AH50" s="207"/>
      <c r="AI50" s="207"/>
      <c r="AJ50" s="207"/>
      <c r="AK50" s="207"/>
      <c r="AL50" s="207"/>
      <c r="AM50" s="207"/>
      <c r="AN50" s="207"/>
      <c r="AO50" s="207"/>
      <c r="AP50" s="207"/>
      <c r="AQ50" s="207"/>
      <c r="AR50" s="64"/>
    </row>
    <row r="51" spans="1:44" ht="16.5" customHeight="1">
      <c r="A51" s="191" t="s">
        <v>71</v>
      </c>
      <c r="B51" s="192"/>
      <c r="C51" s="198">
        <v>27</v>
      </c>
      <c r="D51" s="198"/>
      <c r="E51" s="29" t="s">
        <v>72</v>
      </c>
      <c r="F51" s="198">
        <v>6</v>
      </c>
      <c r="G51" s="198"/>
      <c r="H51" s="29" t="s">
        <v>72</v>
      </c>
      <c r="I51" s="198">
        <v>27</v>
      </c>
      <c r="J51" s="199"/>
      <c r="K51" s="220"/>
      <c r="L51" s="221"/>
      <c r="M51" s="206"/>
      <c r="N51" s="206"/>
      <c r="O51" s="206"/>
      <c r="P51" s="206"/>
      <c r="Q51" s="206"/>
      <c r="R51" s="206"/>
      <c r="S51" s="206"/>
      <c r="T51" s="206"/>
      <c r="U51" s="48"/>
      <c r="V51" s="57"/>
      <c r="W51" s="206"/>
      <c r="X51" s="206"/>
      <c r="Y51" s="206"/>
      <c r="Z51" s="206"/>
      <c r="AA51" s="206"/>
      <c r="AB51" s="206"/>
      <c r="AC51" s="206"/>
      <c r="AD51" s="206"/>
      <c r="AE51" s="206"/>
      <c r="AF51" s="48"/>
      <c r="AG51" s="47" t="s">
        <v>74</v>
      </c>
      <c r="AH51" s="224"/>
      <c r="AI51" s="224"/>
      <c r="AJ51" s="224"/>
      <c r="AK51" s="224"/>
      <c r="AL51" s="224"/>
      <c r="AM51" s="224"/>
      <c r="AN51" s="224"/>
      <c r="AO51" s="224"/>
      <c r="AP51" s="224"/>
      <c r="AQ51" s="224"/>
      <c r="AR51" s="61"/>
    </row>
    <row r="52" spans="1:44" ht="16.5" customHeight="1">
      <c r="A52" s="193" t="s">
        <v>71</v>
      </c>
      <c r="B52" s="194"/>
      <c r="C52" s="222">
        <v>28</v>
      </c>
      <c r="D52" s="222"/>
      <c r="E52" s="50" t="s">
        <v>72</v>
      </c>
      <c r="F52" s="222">
        <v>7</v>
      </c>
      <c r="G52" s="222"/>
      <c r="H52" s="50" t="s">
        <v>72</v>
      </c>
      <c r="I52" s="222">
        <v>28</v>
      </c>
      <c r="J52" s="223"/>
      <c r="K52" s="52"/>
      <c r="L52" s="53"/>
      <c r="M52" s="207"/>
      <c r="N52" s="207"/>
      <c r="O52" s="207"/>
      <c r="P52" s="207"/>
      <c r="Q52" s="207"/>
      <c r="R52" s="207"/>
      <c r="S52" s="207"/>
      <c r="T52" s="207"/>
      <c r="U52" s="49"/>
      <c r="V52" s="58"/>
      <c r="W52" s="207"/>
      <c r="X52" s="207"/>
      <c r="Y52" s="207"/>
      <c r="Z52" s="207"/>
      <c r="AA52" s="207"/>
      <c r="AB52" s="207"/>
      <c r="AC52" s="207"/>
      <c r="AD52" s="207"/>
      <c r="AE52" s="207"/>
      <c r="AF52" s="49"/>
      <c r="AG52" s="56"/>
      <c r="AH52" s="207"/>
      <c r="AI52" s="207"/>
      <c r="AJ52" s="207"/>
      <c r="AK52" s="207"/>
      <c r="AL52" s="207"/>
      <c r="AM52" s="207"/>
      <c r="AN52" s="207"/>
      <c r="AO52" s="207"/>
      <c r="AP52" s="207"/>
      <c r="AQ52" s="207"/>
      <c r="AR52" s="64"/>
    </row>
    <row r="53" spans="1:44" ht="16.5" customHeight="1">
      <c r="A53" s="191" t="s">
        <v>71</v>
      </c>
      <c r="B53" s="192"/>
      <c r="C53" s="198">
        <v>29</v>
      </c>
      <c r="D53" s="198"/>
      <c r="E53" s="29" t="s">
        <v>72</v>
      </c>
      <c r="F53" s="198">
        <v>8</v>
      </c>
      <c r="G53" s="198"/>
      <c r="H53" s="29" t="s">
        <v>72</v>
      </c>
      <c r="I53" s="198">
        <v>29</v>
      </c>
      <c r="J53" s="199"/>
      <c r="K53" s="220"/>
      <c r="L53" s="221"/>
      <c r="M53" s="206"/>
      <c r="N53" s="206"/>
      <c r="O53" s="206"/>
      <c r="P53" s="206"/>
      <c r="Q53" s="206"/>
      <c r="R53" s="206"/>
      <c r="S53" s="206"/>
      <c r="T53" s="206"/>
      <c r="U53" s="48"/>
      <c r="V53" s="57"/>
      <c r="W53" s="206"/>
      <c r="X53" s="206"/>
      <c r="Y53" s="206"/>
      <c r="Z53" s="206"/>
      <c r="AA53" s="206"/>
      <c r="AB53" s="206"/>
      <c r="AC53" s="206"/>
      <c r="AD53" s="206"/>
      <c r="AE53" s="206"/>
      <c r="AF53" s="48"/>
      <c r="AG53" s="47" t="s">
        <v>74</v>
      </c>
      <c r="AH53" s="224"/>
      <c r="AI53" s="224"/>
      <c r="AJ53" s="224"/>
      <c r="AK53" s="224"/>
      <c r="AL53" s="224"/>
      <c r="AM53" s="224"/>
      <c r="AN53" s="224"/>
      <c r="AO53" s="224"/>
      <c r="AP53" s="224"/>
      <c r="AQ53" s="224"/>
      <c r="AR53" s="61"/>
    </row>
    <row r="54" spans="1:44" ht="16.5" customHeight="1">
      <c r="A54" s="193" t="s">
        <v>71</v>
      </c>
      <c r="B54" s="194"/>
      <c r="C54" s="222">
        <v>30</v>
      </c>
      <c r="D54" s="222"/>
      <c r="E54" s="50" t="s">
        <v>72</v>
      </c>
      <c r="F54" s="222">
        <v>9</v>
      </c>
      <c r="G54" s="222"/>
      <c r="H54" s="50" t="s">
        <v>72</v>
      </c>
      <c r="I54" s="222">
        <v>30</v>
      </c>
      <c r="J54" s="223"/>
      <c r="K54" s="52"/>
      <c r="L54" s="53"/>
      <c r="M54" s="207"/>
      <c r="N54" s="207"/>
      <c r="O54" s="207"/>
      <c r="P54" s="207"/>
      <c r="Q54" s="207"/>
      <c r="R54" s="207"/>
      <c r="S54" s="207"/>
      <c r="T54" s="207"/>
      <c r="U54" s="49"/>
      <c r="V54" s="58"/>
      <c r="W54" s="207"/>
      <c r="X54" s="207"/>
      <c r="Y54" s="207"/>
      <c r="Z54" s="207"/>
      <c r="AA54" s="207"/>
      <c r="AB54" s="207"/>
      <c r="AC54" s="207"/>
      <c r="AD54" s="207"/>
      <c r="AE54" s="207"/>
      <c r="AF54" s="49"/>
      <c r="AG54" s="56"/>
      <c r="AH54" s="207"/>
      <c r="AI54" s="207"/>
      <c r="AJ54" s="207"/>
      <c r="AK54" s="207"/>
      <c r="AL54" s="207"/>
      <c r="AM54" s="207"/>
      <c r="AN54" s="207"/>
      <c r="AO54" s="207"/>
      <c r="AP54" s="207"/>
      <c r="AQ54" s="207"/>
      <c r="AR54" s="64"/>
    </row>
    <row r="55" spans="1:44" ht="16.5" customHeight="1">
      <c r="A55" s="191" t="s">
        <v>71</v>
      </c>
      <c r="B55" s="192"/>
      <c r="C55" s="198">
        <v>31</v>
      </c>
      <c r="D55" s="198"/>
      <c r="E55" s="29" t="s">
        <v>72</v>
      </c>
      <c r="F55" s="198">
        <v>10</v>
      </c>
      <c r="G55" s="198"/>
      <c r="H55" s="29" t="s">
        <v>72</v>
      </c>
      <c r="I55" s="198">
        <v>31</v>
      </c>
      <c r="J55" s="199"/>
      <c r="K55" s="220"/>
      <c r="L55" s="221"/>
      <c r="M55" s="206"/>
      <c r="N55" s="206"/>
      <c r="O55" s="206"/>
      <c r="P55" s="206"/>
      <c r="Q55" s="206"/>
      <c r="R55" s="206"/>
      <c r="S55" s="206"/>
      <c r="T55" s="206"/>
      <c r="U55" s="48"/>
      <c r="V55" s="57"/>
      <c r="W55" s="206"/>
      <c r="X55" s="206"/>
      <c r="Y55" s="206"/>
      <c r="Z55" s="206"/>
      <c r="AA55" s="206"/>
      <c r="AB55" s="206"/>
      <c r="AC55" s="206"/>
      <c r="AD55" s="206"/>
      <c r="AE55" s="206"/>
      <c r="AF55" s="48"/>
      <c r="AG55" s="47" t="s">
        <v>74</v>
      </c>
      <c r="AH55" s="224"/>
      <c r="AI55" s="224"/>
      <c r="AJ55" s="224"/>
      <c r="AK55" s="224"/>
      <c r="AL55" s="224"/>
      <c r="AM55" s="224"/>
      <c r="AN55" s="224"/>
      <c r="AO55" s="224"/>
      <c r="AP55" s="224"/>
      <c r="AQ55" s="224"/>
      <c r="AR55" s="61"/>
    </row>
    <row r="56" spans="1:44" ht="16.5" customHeight="1">
      <c r="A56" s="193" t="s">
        <v>71</v>
      </c>
      <c r="B56" s="194"/>
      <c r="C56" s="222">
        <v>32</v>
      </c>
      <c r="D56" s="222"/>
      <c r="E56" s="50" t="s">
        <v>72</v>
      </c>
      <c r="F56" s="222">
        <v>11</v>
      </c>
      <c r="G56" s="222"/>
      <c r="H56" s="50" t="s">
        <v>72</v>
      </c>
      <c r="I56" s="222">
        <v>32</v>
      </c>
      <c r="J56" s="223"/>
      <c r="K56" s="52"/>
      <c r="L56" s="53"/>
      <c r="M56" s="207"/>
      <c r="N56" s="207"/>
      <c r="O56" s="207"/>
      <c r="P56" s="207"/>
      <c r="Q56" s="207"/>
      <c r="R56" s="207"/>
      <c r="S56" s="207"/>
      <c r="T56" s="207"/>
      <c r="U56" s="49"/>
      <c r="V56" s="58"/>
      <c r="W56" s="207"/>
      <c r="X56" s="207"/>
      <c r="Y56" s="207"/>
      <c r="Z56" s="207"/>
      <c r="AA56" s="207"/>
      <c r="AB56" s="207"/>
      <c r="AC56" s="207"/>
      <c r="AD56" s="207"/>
      <c r="AE56" s="207"/>
      <c r="AF56" s="49"/>
      <c r="AG56" s="56"/>
      <c r="AH56" s="207"/>
      <c r="AI56" s="207"/>
      <c r="AJ56" s="207"/>
      <c r="AK56" s="207"/>
      <c r="AL56" s="207"/>
      <c r="AM56" s="207"/>
      <c r="AN56" s="207"/>
      <c r="AO56" s="207"/>
      <c r="AP56" s="207"/>
      <c r="AQ56" s="207"/>
      <c r="AR56" s="64"/>
    </row>
    <row r="57" spans="1:44" ht="16.5" customHeight="1">
      <c r="A57" s="191" t="s">
        <v>71</v>
      </c>
      <c r="B57" s="192"/>
      <c r="C57" s="198">
        <v>33</v>
      </c>
      <c r="D57" s="198"/>
      <c r="E57" s="29" t="s">
        <v>72</v>
      </c>
      <c r="F57" s="198">
        <v>12</v>
      </c>
      <c r="G57" s="198"/>
      <c r="H57" s="29" t="s">
        <v>72</v>
      </c>
      <c r="I57" s="198">
        <v>33</v>
      </c>
      <c r="J57" s="199"/>
      <c r="K57" s="220"/>
      <c r="L57" s="221"/>
      <c r="M57" s="206"/>
      <c r="N57" s="206"/>
      <c r="O57" s="206"/>
      <c r="P57" s="206"/>
      <c r="Q57" s="206"/>
      <c r="R57" s="206"/>
      <c r="S57" s="206"/>
      <c r="T57" s="206"/>
      <c r="U57" s="48"/>
      <c r="V57" s="57"/>
      <c r="W57" s="206"/>
      <c r="X57" s="206"/>
      <c r="Y57" s="206"/>
      <c r="Z57" s="206"/>
      <c r="AA57" s="206"/>
      <c r="AB57" s="206"/>
      <c r="AC57" s="206"/>
      <c r="AD57" s="206"/>
      <c r="AE57" s="206"/>
      <c r="AF57" s="48"/>
      <c r="AG57" s="47" t="s">
        <v>74</v>
      </c>
      <c r="AH57" s="224"/>
      <c r="AI57" s="224"/>
      <c r="AJ57" s="224"/>
      <c r="AK57" s="224"/>
      <c r="AL57" s="224"/>
      <c r="AM57" s="224"/>
      <c r="AN57" s="224"/>
      <c r="AO57" s="224"/>
      <c r="AP57" s="224"/>
      <c r="AQ57" s="224"/>
      <c r="AR57" s="61"/>
    </row>
    <row r="58" spans="1:44" ht="16.5" customHeight="1">
      <c r="A58" s="193" t="s">
        <v>71</v>
      </c>
      <c r="B58" s="194"/>
      <c r="C58" s="222">
        <v>34</v>
      </c>
      <c r="D58" s="222"/>
      <c r="E58" s="50" t="s">
        <v>72</v>
      </c>
      <c r="F58" s="222">
        <v>13</v>
      </c>
      <c r="G58" s="222"/>
      <c r="H58" s="50" t="s">
        <v>72</v>
      </c>
      <c r="I58" s="222">
        <v>34</v>
      </c>
      <c r="J58" s="223"/>
      <c r="K58" s="52"/>
      <c r="L58" s="53"/>
      <c r="M58" s="207"/>
      <c r="N58" s="207"/>
      <c r="O58" s="207"/>
      <c r="P58" s="207"/>
      <c r="Q58" s="207"/>
      <c r="R58" s="207"/>
      <c r="S58" s="207"/>
      <c r="T58" s="207"/>
      <c r="U58" s="49"/>
      <c r="V58" s="58"/>
      <c r="W58" s="207"/>
      <c r="X58" s="207"/>
      <c r="Y58" s="207"/>
      <c r="Z58" s="207"/>
      <c r="AA58" s="207"/>
      <c r="AB58" s="207"/>
      <c r="AC58" s="207"/>
      <c r="AD58" s="207"/>
      <c r="AE58" s="207"/>
      <c r="AF58" s="49"/>
      <c r="AG58" s="56"/>
      <c r="AH58" s="207"/>
      <c r="AI58" s="207"/>
      <c r="AJ58" s="207"/>
      <c r="AK58" s="207"/>
      <c r="AL58" s="207"/>
      <c r="AM58" s="207"/>
      <c r="AN58" s="207"/>
      <c r="AO58" s="207"/>
      <c r="AP58" s="207"/>
      <c r="AQ58" s="207"/>
      <c r="AR58" s="64"/>
    </row>
    <row r="59" spans="1:44" ht="16.5" customHeight="1">
      <c r="A59" s="191" t="s">
        <v>71</v>
      </c>
      <c r="B59" s="192"/>
      <c r="C59" s="198">
        <v>35</v>
      </c>
      <c r="D59" s="198"/>
      <c r="E59" s="29" t="s">
        <v>72</v>
      </c>
      <c r="F59" s="198">
        <v>14</v>
      </c>
      <c r="G59" s="198"/>
      <c r="H59" s="29" t="s">
        <v>72</v>
      </c>
      <c r="I59" s="198">
        <v>35</v>
      </c>
      <c r="J59" s="199"/>
      <c r="K59" s="220"/>
      <c r="L59" s="221"/>
      <c r="M59" s="206"/>
      <c r="N59" s="206"/>
      <c r="O59" s="206"/>
      <c r="P59" s="206"/>
      <c r="Q59" s="206"/>
      <c r="R59" s="206"/>
      <c r="S59" s="206"/>
      <c r="T59" s="206"/>
      <c r="U59" s="48"/>
      <c r="V59" s="57"/>
      <c r="W59" s="206"/>
      <c r="X59" s="206"/>
      <c r="Y59" s="206"/>
      <c r="Z59" s="206"/>
      <c r="AA59" s="206"/>
      <c r="AB59" s="206"/>
      <c r="AC59" s="206"/>
      <c r="AD59" s="206"/>
      <c r="AE59" s="206"/>
      <c r="AF59" s="48"/>
      <c r="AG59" s="47" t="s">
        <v>74</v>
      </c>
      <c r="AH59" s="224"/>
      <c r="AI59" s="224"/>
      <c r="AJ59" s="224"/>
      <c r="AK59" s="224"/>
      <c r="AL59" s="224"/>
      <c r="AM59" s="224"/>
      <c r="AN59" s="224"/>
      <c r="AO59" s="224"/>
      <c r="AP59" s="224"/>
      <c r="AQ59" s="224"/>
      <c r="AR59" s="61"/>
    </row>
    <row r="60" spans="1:44" ht="16.5" customHeight="1">
      <c r="A60" s="193" t="s">
        <v>71</v>
      </c>
      <c r="B60" s="194"/>
      <c r="C60" s="222">
        <v>36</v>
      </c>
      <c r="D60" s="222"/>
      <c r="E60" s="50" t="s">
        <v>72</v>
      </c>
      <c r="F60" s="222">
        <v>15</v>
      </c>
      <c r="G60" s="222"/>
      <c r="H60" s="50" t="s">
        <v>72</v>
      </c>
      <c r="I60" s="222">
        <v>36</v>
      </c>
      <c r="J60" s="223"/>
      <c r="K60" s="52"/>
      <c r="L60" s="53"/>
      <c r="M60" s="207"/>
      <c r="N60" s="207"/>
      <c r="O60" s="207"/>
      <c r="P60" s="207"/>
      <c r="Q60" s="207"/>
      <c r="R60" s="207"/>
      <c r="S60" s="207"/>
      <c r="T60" s="207"/>
      <c r="U60" s="49"/>
      <c r="V60" s="58"/>
      <c r="W60" s="207"/>
      <c r="X60" s="207"/>
      <c r="Y60" s="207"/>
      <c r="Z60" s="207"/>
      <c r="AA60" s="207"/>
      <c r="AB60" s="207"/>
      <c r="AC60" s="207"/>
      <c r="AD60" s="207"/>
      <c r="AE60" s="207"/>
      <c r="AF60" s="49"/>
      <c r="AG60" s="56"/>
      <c r="AH60" s="207"/>
      <c r="AI60" s="207"/>
      <c r="AJ60" s="207"/>
      <c r="AK60" s="207"/>
      <c r="AL60" s="207"/>
      <c r="AM60" s="207"/>
      <c r="AN60" s="207"/>
      <c r="AO60" s="207"/>
      <c r="AP60" s="207"/>
      <c r="AQ60" s="207"/>
      <c r="AR60" s="64"/>
    </row>
    <row r="61" spans="1:44" ht="16.5" customHeight="1">
      <c r="A61" s="191" t="s">
        <v>71</v>
      </c>
      <c r="B61" s="192"/>
      <c r="C61" s="198">
        <v>37</v>
      </c>
      <c r="D61" s="198"/>
      <c r="E61" s="29" t="s">
        <v>72</v>
      </c>
      <c r="F61" s="198">
        <v>16</v>
      </c>
      <c r="G61" s="198"/>
      <c r="H61" s="29" t="s">
        <v>72</v>
      </c>
      <c r="I61" s="198">
        <v>37</v>
      </c>
      <c r="J61" s="199"/>
      <c r="K61" s="220"/>
      <c r="L61" s="221"/>
      <c r="M61" s="206"/>
      <c r="N61" s="206"/>
      <c r="O61" s="206"/>
      <c r="P61" s="206"/>
      <c r="Q61" s="206"/>
      <c r="R61" s="206"/>
      <c r="S61" s="206"/>
      <c r="T61" s="206"/>
      <c r="U61" s="48"/>
      <c r="V61" s="57"/>
      <c r="W61" s="206"/>
      <c r="X61" s="206"/>
      <c r="Y61" s="206"/>
      <c r="Z61" s="206"/>
      <c r="AA61" s="206"/>
      <c r="AB61" s="206"/>
      <c r="AC61" s="206"/>
      <c r="AD61" s="206"/>
      <c r="AE61" s="206"/>
      <c r="AF61" s="48"/>
      <c r="AG61" s="47" t="s">
        <v>74</v>
      </c>
      <c r="AH61" s="224"/>
      <c r="AI61" s="224"/>
      <c r="AJ61" s="224"/>
      <c r="AK61" s="224"/>
      <c r="AL61" s="224"/>
      <c r="AM61" s="224"/>
      <c r="AN61" s="224"/>
      <c r="AO61" s="224"/>
      <c r="AP61" s="224"/>
      <c r="AQ61" s="224"/>
      <c r="AR61" s="61"/>
    </row>
    <row r="62" spans="1:44" ht="16.5" customHeight="1">
      <c r="A62" s="193" t="s">
        <v>71</v>
      </c>
      <c r="B62" s="194"/>
      <c r="C62" s="222">
        <v>38</v>
      </c>
      <c r="D62" s="222"/>
      <c r="E62" s="50" t="s">
        <v>72</v>
      </c>
      <c r="F62" s="222">
        <v>17</v>
      </c>
      <c r="G62" s="222"/>
      <c r="H62" s="50" t="s">
        <v>72</v>
      </c>
      <c r="I62" s="222">
        <v>38</v>
      </c>
      <c r="J62" s="223"/>
      <c r="K62" s="52"/>
      <c r="L62" s="53"/>
      <c r="M62" s="207"/>
      <c r="N62" s="207"/>
      <c r="O62" s="207"/>
      <c r="P62" s="207"/>
      <c r="Q62" s="207"/>
      <c r="R62" s="207"/>
      <c r="S62" s="207"/>
      <c r="T62" s="207"/>
      <c r="U62" s="49"/>
      <c r="V62" s="58"/>
      <c r="W62" s="207"/>
      <c r="X62" s="207"/>
      <c r="Y62" s="207"/>
      <c r="Z62" s="207"/>
      <c r="AA62" s="207"/>
      <c r="AB62" s="207"/>
      <c r="AC62" s="207"/>
      <c r="AD62" s="207"/>
      <c r="AE62" s="207"/>
      <c r="AF62" s="49"/>
      <c r="AG62" s="56"/>
      <c r="AH62" s="207"/>
      <c r="AI62" s="207"/>
      <c r="AJ62" s="207"/>
      <c r="AK62" s="207"/>
      <c r="AL62" s="207"/>
      <c r="AM62" s="207"/>
      <c r="AN62" s="207"/>
      <c r="AO62" s="207"/>
      <c r="AP62" s="207"/>
      <c r="AQ62" s="207"/>
      <c r="AR62" s="64"/>
    </row>
    <row r="63" spans="1:44" ht="13.5" customHeight="1">
      <c r="A63" s="244" t="s">
        <v>78</v>
      </c>
      <c r="B63" s="245"/>
      <c r="C63" s="245"/>
      <c r="D63" s="245"/>
      <c r="E63" s="245"/>
      <c r="F63" s="245"/>
      <c r="G63" s="245"/>
      <c r="H63" s="245"/>
      <c r="I63" s="245"/>
      <c r="J63" s="246"/>
      <c r="K63" s="220"/>
      <c r="L63" s="221"/>
      <c r="M63" s="71">
        <f>SUM(M47:T62)</f>
        <v>0</v>
      </c>
      <c r="N63" s="71"/>
      <c r="O63" s="71"/>
      <c r="P63" s="71"/>
      <c r="Q63" s="71"/>
      <c r="R63" s="71"/>
      <c r="S63" s="71"/>
      <c r="T63" s="71"/>
      <c r="U63" s="48"/>
      <c r="V63" s="220" t="s">
        <v>75</v>
      </c>
      <c r="W63" s="221"/>
      <c r="X63" s="71">
        <f>AK27</f>
        <v>0</v>
      </c>
      <c r="Y63" s="71"/>
      <c r="Z63" s="71"/>
      <c r="AA63" s="71"/>
      <c r="AB63" s="71"/>
      <c r="AC63" s="71"/>
      <c r="AD63" s="71"/>
      <c r="AE63" s="71"/>
      <c r="AF63" s="51"/>
      <c r="AG63" s="47"/>
      <c r="AH63" s="71">
        <f>SUM(AH50,AH52,AH54,AH56,AH58,AH60,AH62)</f>
        <v>0</v>
      </c>
      <c r="AI63" s="71"/>
      <c r="AJ63" s="71"/>
      <c r="AK63" s="71"/>
      <c r="AL63" s="71"/>
      <c r="AM63" s="71"/>
      <c r="AN63" s="71"/>
      <c r="AO63" s="71"/>
      <c r="AP63" s="71"/>
      <c r="AQ63" s="71"/>
      <c r="AR63" s="61"/>
    </row>
    <row r="64" spans="1:44" ht="17.25" customHeight="1">
      <c r="A64" s="247"/>
      <c r="B64" s="248"/>
      <c r="C64" s="248"/>
      <c r="D64" s="248"/>
      <c r="E64" s="248"/>
      <c r="F64" s="248"/>
      <c r="G64" s="248"/>
      <c r="H64" s="248"/>
      <c r="I64" s="248"/>
      <c r="J64" s="249"/>
      <c r="K64" s="52"/>
      <c r="L64" s="53"/>
      <c r="M64" s="72"/>
      <c r="N64" s="72"/>
      <c r="O64" s="72"/>
      <c r="P64" s="72"/>
      <c r="Q64" s="72"/>
      <c r="R64" s="72"/>
      <c r="S64" s="72"/>
      <c r="T64" s="72"/>
      <c r="U64" s="49"/>
      <c r="V64" s="52"/>
      <c r="W64" s="53"/>
      <c r="X64" s="72"/>
      <c r="Y64" s="72"/>
      <c r="Z64" s="72"/>
      <c r="AA64" s="72"/>
      <c r="AB64" s="72"/>
      <c r="AC64" s="72"/>
      <c r="AD64" s="72"/>
      <c r="AE64" s="72"/>
      <c r="AF64" s="54"/>
      <c r="AG64" s="56"/>
      <c r="AH64" s="72"/>
      <c r="AI64" s="72"/>
      <c r="AJ64" s="72"/>
      <c r="AK64" s="72"/>
      <c r="AL64" s="72"/>
      <c r="AM64" s="72"/>
      <c r="AN64" s="72"/>
      <c r="AO64" s="72"/>
      <c r="AP64" s="72"/>
      <c r="AQ64" s="72"/>
      <c r="AR64" s="64"/>
    </row>
    <row r="65" spans="1:44" ht="13.5">
      <c r="A65" s="244" t="s">
        <v>65</v>
      </c>
      <c r="B65" s="245"/>
      <c r="C65" s="245"/>
      <c r="D65" s="245"/>
      <c r="E65" s="245"/>
      <c r="F65" s="245"/>
      <c r="G65" s="245"/>
      <c r="H65" s="245"/>
      <c r="I65" s="245"/>
      <c r="J65" s="246"/>
      <c r="K65" s="220" t="s">
        <v>76</v>
      </c>
      <c r="L65" s="221"/>
      <c r="M65" s="71">
        <f>O25</f>
        <v>0</v>
      </c>
      <c r="N65" s="71"/>
      <c r="O65" s="71"/>
      <c r="P65" s="71"/>
      <c r="Q65" s="71"/>
      <c r="R65" s="71"/>
      <c r="S65" s="71"/>
      <c r="T65" s="71"/>
      <c r="U65" s="51"/>
      <c r="V65" s="220" t="s">
        <v>77</v>
      </c>
      <c r="W65" s="221"/>
      <c r="X65" s="71">
        <f>O34</f>
        <v>0</v>
      </c>
      <c r="Y65" s="71"/>
      <c r="Z65" s="71"/>
      <c r="AA65" s="71"/>
      <c r="AB65" s="71"/>
      <c r="AC65" s="71"/>
      <c r="AD65" s="71"/>
      <c r="AE65" s="71"/>
      <c r="AF65" s="51"/>
      <c r="AG65" s="47" t="s">
        <v>74</v>
      </c>
      <c r="AH65" s="237">
        <f>SUM(AH49,AH51,AH53,AH55,AH57,AH59,AH61)</f>
        <v>0</v>
      </c>
      <c r="AI65" s="237"/>
      <c r="AJ65" s="237"/>
      <c r="AK65" s="237"/>
      <c r="AL65" s="237"/>
      <c r="AM65" s="237"/>
      <c r="AN65" s="237"/>
      <c r="AO65" s="237"/>
      <c r="AP65" s="237"/>
      <c r="AQ65" s="237"/>
      <c r="AR65" s="61"/>
    </row>
    <row r="66" spans="1:44" ht="14.25">
      <c r="A66" s="247"/>
      <c r="B66" s="248"/>
      <c r="C66" s="248"/>
      <c r="D66" s="248"/>
      <c r="E66" s="248"/>
      <c r="F66" s="248"/>
      <c r="G66" s="248"/>
      <c r="H66" s="248"/>
      <c r="I66" s="248"/>
      <c r="J66" s="249"/>
      <c r="K66" s="52"/>
      <c r="L66" s="53"/>
      <c r="M66" s="72"/>
      <c r="N66" s="72"/>
      <c r="O66" s="72"/>
      <c r="P66" s="72"/>
      <c r="Q66" s="72"/>
      <c r="R66" s="72"/>
      <c r="S66" s="72"/>
      <c r="T66" s="72"/>
      <c r="U66" s="54"/>
      <c r="V66" s="52"/>
      <c r="W66" s="53"/>
      <c r="X66" s="72"/>
      <c r="Y66" s="72"/>
      <c r="Z66" s="72"/>
      <c r="AA66" s="72"/>
      <c r="AB66" s="72"/>
      <c r="AC66" s="72"/>
      <c r="AD66" s="72"/>
      <c r="AE66" s="72"/>
      <c r="AF66" s="54"/>
      <c r="AG66" s="238"/>
      <c r="AH66" s="222"/>
      <c r="AI66" s="222"/>
      <c r="AJ66" s="222"/>
      <c r="AK66" s="222"/>
      <c r="AL66" s="222"/>
      <c r="AM66" s="222"/>
      <c r="AN66" s="222"/>
      <c r="AO66" s="222"/>
      <c r="AP66" s="222"/>
      <c r="AQ66" s="222"/>
      <c r="AR66" s="64"/>
    </row>
    <row r="67" spans="1:44" ht="19.5" customHeight="1">
      <c r="A67" s="244" t="s">
        <v>80</v>
      </c>
      <c r="B67" s="245"/>
      <c r="C67" s="245"/>
      <c r="D67" s="245"/>
      <c r="E67" s="245"/>
      <c r="F67" s="245"/>
      <c r="G67" s="245"/>
      <c r="H67" s="245"/>
      <c r="I67" s="245"/>
      <c r="J67" s="246"/>
      <c r="K67" s="239"/>
      <c r="L67" s="240"/>
      <c r="M67" s="240"/>
      <c r="N67" s="240"/>
      <c r="O67" s="240"/>
      <c r="P67" s="240"/>
      <c r="Q67" s="240"/>
      <c r="R67" s="240"/>
      <c r="S67" s="240"/>
      <c r="T67" s="240"/>
      <c r="U67" s="241"/>
      <c r="V67" s="239"/>
      <c r="W67" s="240"/>
      <c r="X67" s="240"/>
      <c r="Y67" s="240"/>
      <c r="Z67" s="240"/>
      <c r="AA67" s="240"/>
      <c r="AB67" s="240"/>
      <c r="AC67" s="240"/>
      <c r="AD67" s="240"/>
      <c r="AE67" s="240"/>
      <c r="AF67" s="241"/>
      <c r="AG67" s="55"/>
      <c r="AH67" s="242">
        <f>SUM(AH63,AH65)</f>
        <v>0</v>
      </c>
      <c r="AI67" s="243"/>
      <c r="AJ67" s="243"/>
      <c r="AK67" s="243"/>
      <c r="AL67" s="243"/>
      <c r="AM67" s="243"/>
      <c r="AN67" s="243"/>
      <c r="AO67" s="243"/>
      <c r="AP67" s="243"/>
      <c r="AQ67" s="243"/>
      <c r="AR67" s="65"/>
    </row>
    <row r="68" spans="1:44" ht="19.5" customHeight="1">
      <c r="A68" s="32"/>
      <c r="B68" s="39"/>
      <c r="C68" s="33"/>
      <c r="D68" s="33"/>
      <c r="E68" s="33"/>
      <c r="F68" s="33"/>
      <c r="G68" s="33"/>
      <c r="H68" s="33"/>
      <c r="I68" s="33"/>
      <c r="J68" s="70" t="s">
        <v>79</v>
      </c>
      <c r="K68" s="70"/>
      <c r="L68" s="70"/>
      <c r="M68" s="70"/>
      <c r="N68" s="70"/>
      <c r="O68" s="70"/>
      <c r="P68" s="70"/>
      <c r="Q68" s="70"/>
      <c r="R68" s="70"/>
      <c r="S68" s="70"/>
      <c r="T68" s="70"/>
      <c r="U68" s="70"/>
      <c r="V68" s="70"/>
      <c r="W68" s="70"/>
      <c r="X68" s="70"/>
      <c r="Y68" s="70"/>
      <c r="Z68" s="70"/>
      <c r="AA68" s="70"/>
      <c r="AB68" s="70"/>
      <c r="AC68" s="70"/>
      <c r="AD68" s="70"/>
      <c r="AE68" s="70"/>
      <c r="AF68" s="70"/>
      <c r="AG68" s="70"/>
      <c r="AH68" s="33"/>
      <c r="AI68" s="33"/>
      <c r="AJ68" s="33"/>
      <c r="AK68" s="33"/>
      <c r="AL68" s="33"/>
      <c r="AM68" s="33"/>
      <c r="AN68" s="33"/>
      <c r="AO68" s="33"/>
      <c r="AP68" s="33"/>
      <c r="AQ68" s="33"/>
      <c r="AR68" s="34"/>
    </row>
    <row r="69" spans="1:44" ht="41.25" customHeight="1" thickBot="1">
      <c r="A69" s="67"/>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9"/>
    </row>
  </sheetData>
  <sheetProtection sheet="1" objects="1" scenarios="1"/>
  <mergeCells count="260">
    <mergeCell ref="I18:AI18"/>
    <mergeCell ref="W19:X38"/>
    <mergeCell ref="AK19:AR19"/>
    <mergeCell ref="AK23:AR26"/>
    <mergeCell ref="AK27:AR30"/>
    <mergeCell ref="AK31:AR34"/>
    <mergeCell ref="AK35:AR38"/>
    <mergeCell ref="AK20:AR22"/>
    <mergeCell ref="O38:V39"/>
    <mergeCell ref="O34:V36"/>
    <mergeCell ref="O31:V33"/>
    <mergeCell ref="O20:V21"/>
    <mergeCell ref="O25:V27"/>
    <mergeCell ref="O22:V24"/>
    <mergeCell ref="I43:AI43"/>
    <mergeCell ref="AM15:AR15"/>
    <mergeCell ref="O14:T14"/>
    <mergeCell ref="U14:Z14"/>
    <mergeCell ref="AA14:AF14"/>
    <mergeCell ref="AG14:AL14"/>
    <mergeCell ref="AM14:AR14"/>
    <mergeCell ref="U15:Z15"/>
    <mergeCell ref="AA15:AF15"/>
    <mergeCell ref="AG15:AL15"/>
    <mergeCell ref="O16:T17"/>
    <mergeCell ref="U16:Z17"/>
    <mergeCell ref="AA16:AF17"/>
    <mergeCell ref="AG16:AL17"/>
    <mergeCell ref="AS2:AS18"/>
    <mergeCell ref="K47:L47"/>
    <mergeCell ref="M47:T48"/>
    <mergeCell ref="O13:T13"/>
    <mergeCell ref="U13:Z13"/>
    <mergeCell ref="AA13:AF13"/>
    <mergeCell ref="AG13:AL13"/>
    <mergeCell ref="AM13:AR13"/>
    <mergeCell ref="AM16:AR17"/>
    <mergeCell ref="O15:T15"/>
    <mergeCell ref="U10:Z10"/>
    <mergeCell ref="AA10:AF10"/>
    <mergeCell ref="AG10:AL10"/>
    <mergeCell ref="AM10:AR10"/>
    <mergeCell ref="AH2:AR3"/>
    <mergeCell ref="AI4:AQ5"/>
    <mergeCell ref="AG7:AL7"/>
    <mergeCell ref="O8:T8"/>
    <mergeCell ref="U8:Z8"/>
    <mergeCell ref="AA8:AF8"/>
    <mergeCell ref="AG9:AL9"/>
    <mergeCell ref="AM9:AR9"/>
    <mergeCell ref="C30:M30"/>
    <mergeCell ref="C33:M33"/>
    <mergeCell ref="C36:M36"/>
    <mergeCell ref="C42:M42"/>
    <mergeCell ref="C39:M39"/>
    <mergeCell ref="AJ23:AJ26"/>
    <mergeCell ref="AJ27:AJ30"/>
    <mergeCell ref="AJ31:AJ34"/>
    <mergeCell ref="AJ35:AJ38"/>
    <mergeCell ref="AJ39:AJ42"/>
    <mergeCell ref="N31:N33"/>
    <mergeCell ref="N34:N36"/>
    <mergeCell ref="N37:N39"/>
    <mergeCell ref="N40:N42"/>
    <mergeCell ref="N19:N21"/>
    <mergeCell ref="N22:N24"/>
    <mergeCell ref="N25:N27"/>
    <mergeCell ref="N28:N30"/>
    <mergeCell ref="AH58:AQ58"/>
    <mergeCell ref="AH60:AQ60"/>
    <mergeCell ref="AH62:AQ62"/>
    <mergeCell ref="N16:N17"/>
    <mergeCell ref="AJ19:AJ22"/>
    <mergeCell ref="Y19:AI20"/>
    <mergeCell ref="Y21:AI22"/>
    <mergeCell ref="Y23:AI24"/>
    <mergeCell ref="Y25:AI26"/>
    <mergeCell ref="Y27:AI28"/>
    <mergeCell ref="AH50:AQ50"/>
    <mergeCell ref="AH52:AQ52"/>
    <mergeCell ref="AH54:AQ54"/>
    <mergeCell ref="AH56:AQ56"/>
    <mergeCell ref="AH55:AQ55"/>
    <mergeCell ref="AH53:AQ53"/>
    <mergeCell ref="AH51:AQ51"/>
    <mergeCell ref="A63:J64"/>
    <mergeCell ref="A65:J66"/>
    <mergeCell ref="A67:J67"/>
    <mergeCell ref="K63:L63"/>
    <mergeCell ref="W49:AE50"/>
    <mergeCell ref="W51:AE52"/>
    <mergeCell ref="W53:AE54"/>
    <mergeCell ref="W55:AE56"/>
    <mergeCell ref="M63:T64"/>
    <mergeCell ref="AH65:AQ65"/>
    <mergeCell ref="AG66:AQ66"/>
    <mergeCell ref="K67:U67"/>
    <mergeCell ref="V67:AF67"/>
    <mergeCell ref="AH67:AQ67"/>
    <mergeCell ref="V65:W65"/>
    <mergeCell ref="X65:AE66"/>
    <mergeCell ref="K65:L65"/>
    <mergeCell ref="M65:T66"/>
    <mergeCell ref="V63:W63"/>
    <mergeCell ref="X63:AE64"/>
    <mergeCell ref="AK39:AR42"/>
    <mergeCell ref="O40:V42"/>
    <mergeCell ref="AH61:AQ61"/>
    <mergeCell ref="W61:AE62"/>
    <mergeCell ref="AH59:AQ59"/>
    <mergeCell ref="W59:AE60"/>
    <mergeCell ref="AH57:AQ57"/>
    <mergeCell ref="W57:AE58"/>
    <mergeCell ref="K61:L61"/>
    <mergeCell ref="M61:T62"/>
    <mergeCell ref="A61:B61"/>
    <mergeCell ref="C61:D61"/>
    <mergeCell ref="F61:G61"/>
    <mergeCell ref="I61:J61"/>
    <mergeCell ref="A62:B62"/>
    <mergeCell ref="C62:D62"/>
    <mergeCell ref="F62:G62"/>
    <mergeCell ref="I62:J62"/>
    <mergeCell ref="K59:L59"/>
    <mergeCell ref="M59:T60"/>
    <mergeCell ref="A59:B59"/>
    <mergeCell ref="C59:D59"/>
    <mergeCell ref="F59:G59"/>
    <mergeCell ref="I59:J59"/>
    <mergeCell ref="A60:B60"/>
    <mergeCell ref="C60:D60"/>
    <mergeCell ref="F60:G60"/>
    <mergeCell ref="I60:J60"/>
    <mergeCell ref="K57:L57"/>
    <mergeCell ref="M57:T58"/>
    <mergeCell ref="A57:B57"/>
    <mergeCell ref="C57:D57"/>
    <mergeCell ref="F57:G57"/>
    <mergeCell ref="I57:J57"/>
    <mergeCell ref="A58:B58"/>
    <mergeCell ref="C58:D58"/>
    <mergeCell ref="F58:G58"/>
    <mergeCell ref="I58:J58"/>
    <mergeCell ref="K55:L55"/>
    <mergeCell ref="M55:T56"/>
    <mergeCell ref="A55:B55"/>
    <mergeCell ref="C55:D55"/>
    <mergeCell ref="F55:G55"/>
    <mergeCell ref="I55:J55"/>
    <mergeCell ref="A56:B56"/>
    <mergeCell ref="C56:D56"/>
    <mergeCell ref="F56:G56"/>
    <mergeCell ref="I56:J56"/>
    <mergeCell ref="K53:L53"/>
    <mergeCell ref="M53:T54"/>
    <mergeCell ref="A53:B53"/>
    <mergeCell ref="C53:D53"/>
    <mergeCell ref="F53:G53"/>
    <mergeCell ref="I53:J53"/>
    <mergeCell ref="A54:B54"/>
    <mergeCell ref="C54:D54"/>
    <mergeCell ref="F54:G54"/>
    <mergeCell ref="I54:J54"/>
    <mergeCell ref="M51:T52"/>
    <mergeCell ref="C50:D50"/>
    <mergeCell ref="F50:G50"/>
    <mergeCell ref="I50:J50"/>
    <mergeCell ref="A52:B52"/>
    <mergeCell ref="C52:D52"/>
    <mergeCell ref="F52:G52"/>
    <mergeCell ref="I52:J52"/>
    <mergeCell ref="AH49:AQ49"/>
    <mergeCell ref="A49:B49"/>
    <mergeCell ref="C49:D49"/>
    <mergeCell ref="F49:G49"/>
    <mergeCell ref="I49:J49"/>
    <mergeCell ref="A51:B51"/>
    <mergeCell ref="C51:D51"/>
    <mergeCell ref="F51:G51"/>
    <mergeCell ref="I51:J51"/>
    <mergeCell ref="K51:L51"/>
    <mergeCell ref="A50:B50"/>
    <mergeCell ref="K49:L49"/>
    <mergeCell ref="M49:T50"/>
    <mergeCell ref="C48:D48"/>
    <mergeCell ref="F48:G48"/>
    <mergeCell ref="I48:J48"/>
    <mergeCell ref="A47:B47"/>
    <mergeCell ref="A48:B48"/>
    <mergeCell ref="AG45:AR45"/>
    <mergeCell ref="C47:D47"/>
    <mergeCell ref="F47:G47"/>
    <mergeCell ref="I47:J47"/>
    <mergeCell ref="AG47:AR48"/>
    <mergeCell ref="W47:AE48"/>
    <mergeCell ref="A44:J46"/>
    <mergeCell ref="K44:U44"/>
    <mergeCell ref="K46:U46"/>
    <mergeCell ref="V46:AF46"/>
    <mergeCell ref="AG46:AR46"/>
    <mergeCell ref="K45:U45"/>
    <mergeCell ref="V44:AF45"/>
    <mergeCell ref="AG44:AR44"/>
    <mergeCell ref="A8:B12"/>
    <mergeCell ref="AR4:AR5"/>
    <mergeCell ref="AE2:AG5"/>
    <mergeCell ref="C16:M16"/>
    <mergeCell ref="AM7:AR7"/>
    <mergeCell ref="AG8:AL8"/>
    <mergeCell ref="AM8:AR8"/>
    <mergeCell ref="O9:T9"/>
    <mergeCell ref="C13:M14"/>
    <mergeCell ref="A13:B17"/>
    <mergeCell ref="Y29:AI30"/>
    <mergeCell ref="Y31:AI32"/>
    <mergeCell ref="Y33:AI34"/>
    <mergeCell ref="Y35:AI36"/>
    <mergeCell ref="A19:B42"/>
    <mergeCell ref="C25:M26"/>
    <mergeCell ref="C28:M29"/>
    <mergeCell ref="C31:M32"/>
    <mergeCell ref="C19:M20"/>
    <mergeCell ref="O28:V30"/>
    <mergeCell ref="C17:M17"/>
    <mergeCell ref="C22:M24"/>
    <mergeCell ref="C27:M27"/>
    <mergeCell ref="C21:M21"/>
    <mergeCell ref="Y37:AI38"/>
    <mergeCell ref="W39:AI40"/>
    <mergeCell ref="C34:M35"/>
    <mergeCell ref="C37:M38"/>
    <mergeCell ref="C40:M41"/>
    <mergeCell ref="W41:AI42"/>
    <mergeCell ref="AM6:AR6"/>
    <mergeCell ref="A1:E1"/>
    <mergeCell ref="U2:X5"/>
    <mergeCell ref="Y2:AD3"/>
    <mergeCell ref="Y4:AD5"/>
    <mergeCell ref="AH4:AH5"/>
    <mergeCell ref="AG6:AL6"/>
    <mergeCell ref="O6:T6"/>
    <mergeCell ref="U6:Z6"/>
    <mergeCell ref="AA6:AF6"/>
    <mergeCell ref="C10:M10"/>
    <mergeCell ref="C12:M12"/>
    <mergeCell ref="C11:M11"/>
    <mergeCell ref="O7:T7"/>
    <mergeCell ref="U7:Z7"/>
    <mergeCell ref="AA7:AF7"/>
    <mergeCell ref="O10:T10"/>
    <mergeCell ref="A69:AR69"/>
    <mergeCell ref="J68:AG68"/>
    <mergeCell ref="AH63:AQ64"/>
    <mergeCell ref="A6:M6"/>
    <mergeCell ref="A7:M7"/>
    <mergeCell ref="C8:M8"/>
    <mergeCell ref="C9:M9"/>
    <mergeCell ref="C15:M15"/>
    <mergeCell ref="U9:Z9"/>
    <mergeCell ref="AA9:AF9"/>
  </mergeCells>
  <dataValidations count="6">
    <dataValidation allowBlank="1" showInputMessage="1" showErrorMessage="1" imeMode="on" sqref="AN11:AR12 AA13 U13 Y31 Y23 AH2 Y27 Y35 P11:AL12 Y19 AG7:AG10 O19:U19 AA7:AA10 O28 Y2 AG13 O7:O13 AJ27 W19 W39 AJ39 AM7:AM13 O37:U37 O38 AJ35 AJ19:AK19 U7:U10 AJ23 AJ31:AK31 O22"/>
    <dataValidation allowBlank="1" showInputMessage="1" showErrorMessage="1" promptTitle="※注意※" prompt="自動計算されます" sqref="AF64 U66 AF66"/>
    <dataValidation allowBlank="1" showInputMessage="1" showErrorMessage="1" imeMode="disabled" sqref="AR64 U14:U15 AR62 AR58 AR56 AR54 AR52 AR60 AR66:AR67 O14:O15 AR50 AA14:AA15 AG14:AG15 AM14:AM15"/>
    <dataValidation allowBlank="1" showInputMessage="1" showErrorMessage="1" promptTitle="※注意※" prompt="自動計算されます" imeMode="disabled" sqref="O16 U16 AA16 AG16 AM16"/>
    <dataValidation allowBlank="1" showInputMessage="1" showErrorMessage="1" promptTitle="*注意*" prompt="自動計算されます" imeMode="on" sqref="AK35 O25 AK27 AK23 AK20:AR22 O34 O31 AK39 O20:V21 O40"/>
    <dataValidation allowBlank="1" showInputMessage="1" showErrorMessage="1" promptTitle="*注意*" prompt="自動計算されます" sqref="AH65:AQ65 M63:T66 X63:AE66 AH63 AH67:AQ67"/>
  </dataValidations>
  <printOptions/>
  <pageMargins left="0.6692913385826772" right="0" top="0.1968503937007874" bottom="0.1968503937007874" header="0.5118110236220472" footer="0.5118110236220472"/>
  <pageSetup blackAndWhite="1" horizontalDpi="600" verticalDpi="600" orientation="portrait" paperSize="9" scale="80" r:id="rId1"/>
  <rowBreaks count="1" manualBreakCount="1">
    <brk id="81"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sige</dc:creator>
  <cp:keywords/>
  <dc:description/>
  <cp:lastModifiedBy>konno</cp:lastModifiedBy>
  <cp:lastPrinted>2012-06-21T00:54:06Z</cp:lastPrinted>
  <dcterms:created xsi:type="dcterms:W3CDTF">2011-05-20T01:26:14Z</dcterms:created>
  <dcterms:modified xsi:type="dcterms:W3CDTF">2012-06-21T00:55:20Z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